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750" windowWidth="18330" windowHeight="71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5" i="1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AG5"/>
  <c r="BA266"/>
  <c r="BC266" s="1"/>
  <c r="BD266" s="1"/>
  <c r="BA265"/>
  <c r="BC265" s="1"/>
  <c r="BD265" s="1"/>
  <c r="BA264"/>
  <c r="BC264" s="1"/>
  <c r="BD264" s="1"/>
  <c r="BA263"/>
  <c r="BC263" s="1"/>
  <c r="BD263" s="1"/>
  <c r="BA262"/>
  <c r="BC262" s="1"/>
  <c r="BD262" s="1"/>
  <c r="BA261"/>
  <c r="BC261" s="1"/>
  <c r="BD261" s="1"/>
  <c r="BA260"/>
  <c r="BC260" s="1"/>
  <c r="BD260" s="1"/>
  <c r="BA259"/>
  <c r="BC259" s="1"/>
  <c r="BD259" s="1"/>
  <c r="BA258"/>
  <c r="BC258" s="1"/>
  <c r="BD258" s="1"/>
  <c r="BA257"/>
  <c r="BC257" s="1"/>
  <c r="BD257" s="1"/>
  <c r="BA256"/>
  <c r="BC256" s="1"/>
  <c r="BD256" s="1"/>
  <c r="BA255"/>
  <c r="BC255" s="1"/>
  <c r="BD255" s="1"/>
  <c r="BA254"/>
  <c r="BC254" s="1"/>
  <c r="BD254" s="1"/>
  <c r="BA253"/>
  <c r="BC253" s="1"/>
  <c r="BD253" s="1"/>
  <c r="BA252"/>
  <c r="BC252" s="1"/>
  <c r="BD252" s="1"/>
  <c r="BA251"/>
  <c r="BC251" s="1"/>
  <c r="BD251" s="1"/>
  <c r="BA250"/>
  <c r="BC250" s="1"/>
  <c r="BD250" s="1"/>
  <c r="BA249"/>
  <c r="BC249" s="1"/>
  <c r="BD249" s="1"/>
  <c r="BA248"/>
  <c r="BC248" s="1"/>
  <c r="BD248" s="1"/>
  <c r="BA247"/>
  <c r="BC247" s="1"/>
  <c r="BD247" s="1"/>
  <c r="BA246"/>
  <c r="BC246" s="1"/>
  <c r="BD246" s="1"/>
  <c r="BA245"/>
  <c r="BC245" s="1"/>
  <c r="BD245" s="1"/>
  <c r="BA244"/>
  <c r="BC244" s="1"/>
  <c r="BD244" s="1"/>
  <c r="BA243"/>
  <c r="BC243" s="1"/>
  <c r="BD243" s="1"/>
  <c r="BA242"/>
  <c r="BC242" s="1"/>
  <c r="BD242" s="1"/>
  <c r="BA241"/>
  <c r="BC241" s="1"/>
  <c r="BD241" s="1"/>
  <c r="BA240"/>
  <c r="BC240" s="1"/>
  <c r="BD240" s="1"/>
  <c r="BA239"/>
  <c r="BC239" s="1"/>
  <c r="BD239" s="1"/>
  <c r="BA238"/>
  <c r="BC238" s="1"/>
  <c r="BD238" s="1"/>
  <c r="BA237"/>
  <c r="BC237" s="1"/>
  <c r="BD237" s="1"/>
  <c r="BA236"/>
  <c r="BC236" s="1"/>
  <c r="BD236" s="1"/>
  <c r="BA235"/>
  <c r="BC235" s="1"/>
  <c r="BD235" s="1"/>
  <c r="BA234"/>
  <c r="BC234" s="1"/>
  <c r="BD234" s="1"/>
  <c r="BA233"/>
  <c r="BC233" s="1"/>
  <c r="BD233" s="1"/>
  <c r="BA232"/>
  <c r="BC232" s="1"/>
  <c r="BD232" s="1"/>
  <c r="BA231"/>
  <c r="BC231" s="1"/>
  <c r="BD231" s="1"/>
  <c r="BA230"/>
  <c r="BC230" s="1"/>
  <c r="BD230" s="1"/>
  <c r="BA229"/>
  <c r="BC229" s="1"/>
  <c r="BD229" s="1"/>
  <c r="BA228"/>
  <c r="BC228" s="1"/>
  <c r="BD228" s="1"/>
  <c r="BA227"/>
  <c r="BC227" s="1"/>
  <c r="BD227" s="1"/>
  <c r="BA226"/>
  <c r="BC226" s="1"/>
  <c r="BD226" s="1"/>
  <c r="BA225"/>
  <c r="BC225" s="1"/>
  <c r="BD225" s="1"/>
  <c r="BA224"/>
  <c r="BC224" s="1"/>
  <c r="BD224" s="1"/>
  <c r="BA223"/>
  <c r="BC223" s="1"/>
  <c r="BD223" s="1"/>
  <c r="BA222"/>
  <c r="BC222" s="1"/>
  <c r="BD222" s="1"/>
  <c r="BA221"/>
  <c r="BC221" s="1"/>
  <c r="BD221" s="1"/>
  <c r="BA220"/>
  <c r="BC220" s="1"/>
  <c r="BD220" s="1"/>
  <c r="BA219"/>
  <c r="BC219" s="1"/>
  <c r="BD219" s="1"/>
  <c r="BA218"/>
  <c r="BC218" s="1"/>
  <c r="BD218" s="1"/>
  <c r="BA217"/>
  <c r="BC217" s="1"/>
  <c r="BD217" s="1"/>
  <c r="BA216"/>
  <c r="BC216" s="1"/>
  <c r="BD216" s="1"/>
  <c r="BA215"/>
  <c r="BC215" s="1"/>
  <c r="BD215" s="1"/>
  <c r="BA214"/>
  <c r="BC214" s="1"/>
  <c r="BD214" s="1"/>
  <c r="BA213"/>
  <c r="BC213" s="1"/>
  <c r="BD213" s="1"/>
  <c r="BA212"/>
  <c r="BC212" s="1"/>
  <c r="BD212" s="1"/>
  <c r="BA211"/>
  <c r="BC211" s="1"/>
  <c r="BD211" s="1"/>
  <c r="BA210"/>
  <c r="BC210" s="1"/>
  <c r="BD210" s="1"/>
  <c r="BA209"/>
  <c r="BC209" s="1"/>
  <c r="BD209" s="1"/>
  <c r="BA208"/>
  <c r="BC208" s="1"/>
  <c r="BD208" s="1"/>
  <c r="BA207"/>
  <c r="BC207" s="1"/>
  <c r="BD207" s="1"/>
  <c r="BA206"/>
  <c r="BC206" s="1"/>
  <c r="BD206" s="1"/>
  <c r="BA205"/>
  <c r="BC205" s="1"/>
  <c r="BD205" s="1"/>
  <c r="BA204"/>
  <c r="BC204" s="1"/>
  <c r="BD204" s="1"/>
  <c r="BA203"/>
  <c r="BC203" s="1"/>
  <c r="BD203" s="1"/>
  <c r="BA202"/>
  <c r="BC202" s="1"/>
  <c r="BD202" s="1"/>
  <c r="BA201"/>
  <c r="BC201" s="1"/>
  <c r="BD201" s="1"/>
  <c r="BA200"/>
  <c r="BC200" s="1"/>
  <c r="BD200" s="1"/>
  <c r="BA199"/>
  <c r="BC199" s="1"/>
  <c r="BD199" s="1"/>
  <c r="BA198"/>
  <c r="BC198" s="1"/>
  <c r="BD198" s="1"/>
  <c r="BA197"/>
  <c r="BC197" s="1"/>
  <c r="BD197" s="1"/>
  <c r="BA196"/>
  <c r="BC196" s="1"/>
  <c r="BD196" s="1"/>
  <c r="BA195"/>
  <c r="BC195" s="1"/>
  <c r="BD195" s="1"/>
  <c r="BA194"/>
  <c r="BC194" s="1"/>
  <c r="BD194" s="1"/>
  <c r="BA193"/>
  <c r="BC193" s="1"/>
  <c r="BD193" s="1"/>
  <c r="BA192"/>
  <c r="BC192" s="1"/>
  <c r="BD192" s="1"/>
  <c r="BA191"/>
  <c r="BC191" s="1"/>
  <c r="BD191" s="1"/>
  <c r="BA190"/>
  <c r="BC190" s="1"/>
  <c r="BD190" s="1"/>
  <c r="BA189"/>
  <c r="BC189" s="1"/>
  <c r="BD189" s="1"/>
  <c r="BA188"/>
  <c r="BC188" s="1"/>
  <c r="BD188" s="1"/>
  <c r="BA187"/>
  <c r="BC187" s="1"/>
  <c r="BD187" s="1"/>
  <c r="BA186"/>
  <c r="BC186" s="1"/>
  <c r="BD186" s="1"/>
  <c r="BA185"/>
  <c r="BC185" s="1"/>
  <c r="BD185" s="1"/>
  <c r="BA184"/>
  <c r="BC184" s="1"/>
  <c r="BD184" s="1"/>
  <c r="BA183"/>
  <c r="BC183" s="1"/>
  <c r="BD183" s="1"/>
  <c r="BA182"/>
  <c r="BC182" s="1"/>
  <c r="BD182" s="1"/>
  <c r="BA181"/>
  <c r="BC181" s="1"/>
  <c r="BD181" s="1"/>
  <c r="BA180"/>
  <c r="BC180" s="1"/>
  <c r="BD180" s="1"/>
  <c r="BA179"/>
  <c r="BC179" s="1"/>
  <c r="BD179" s="1"/>
  <c r="BA178"/>
  <c r="BC178" s="1"/>
  <c r="BD178" s="1"/>
  <c r="BA177"/>
  <c r="BC177" s="1"/>
  <c r="BD177" s="1"/>
  <c r="BA176"/>
  <c r="BC176" s="1"/>
  <c r="BD176" s="1"/>
  <c r="BA175"/>
  <c r="BC175" s="1"/>
  <c r="BD175" s="1"/>
  <c r="BA174"/>
  <c r="BC174" s="1"/>
  <c r="BD174" s="1"/>
  <c r="BA173"/>
  <c r="BC173" s="1"/>
  <c r="BD173" s="1"/>
  <c r="BA172"/>
  <c r="BC172" s="1"/>
  <c r="BD172" s="1"/>
  <c r="BA171"/>
  <c r="BC171" s="1"/>
  <c r="BD171" s="1"/>
  <c r="BA170"/>
  <c r="BC170" s="1"/>
  <c r="BD170" s="1"/>
  <c r="BA169"/>
  <c r="BC169" s="1"/>
  <c r="BD169" s="1"/>
  <c r="BA168"/>
  <c r="BC168" s="1"/>
  <c r="BD168" s="1"/>
  <c r="BA167"/>
  <c r="BC167" s="1"/>
  <c r="BD167" s="1"/>
  <c r="BA166"/>
  <c r="BC166" s="1"/>
  <c r="BD166" s="1"/>
  <c r="BA165"/>
  <c r="BC165" s="1"/>
  <c r="BD165" s="1"/>
  <c r="BA164"/>
  <c r="BC164" s="1"/>
  <c r="BD164" s="1"/>
  <c r="BA163"/>
  <c r="BC163" s="1"/>
  <c r="BD163" s="1"/>
  <c r="BA162"/>
  <c r="BC162" s="1"/>
  <c r="BD162" s="1"/>
  <c r="BA161"/>
  <c r="BC161" s="1"/>
  <c r="BD161" s="1"/>
  <c r="BA160"/>
  <c r="BC160" s="1"/>
  <c r="BD160" s="1"/>
  <c r="BA159"/>
  <c r="BC159" s="1"/>
  <c r="BD159" s="1"/>
  <c r="BA158"/>
  <c r="BC158" s="1"/>
  <c r="BD158" s="1"/>
  <c r="BA157"/>
  <c r="BC157" s="1"/>
  <c r="BD157" s="1"/>
  <c r="BA156"/>
  <c r="BC156" s="1"/>
  <c r="BD156" s="1"/>
  <c r="BA155"/>
  <c r="BC155" s="1"/>
  <c r="BD155" s="1"/>
  <c r="BA154"/>
  <c r="BC154" s="1"/>
  <c r="BD154" s="1"/>
  <c r="BA153"/>
  <c r="BC153" s="1"/>
  <c r="BD153" s="1"/>
  <c r="BA152"/>
  <c r="BC152" s="1"/>
  <c r="BD152" s="1"/>
  <c r="BA151"/>
  <c r="BC151" s="1"/>
  <c r="BD151" s="1"/>
  <c r="BA150"/>
  <c r="BC150" s="1"/>
  <c r="BD150" s="1"/>
  <c r="BA149"/>
  <c r="BC149" s="1"/>
  <c r="BD149" s="1"/>
  <c r="BA148"/>
  <c r="BC148" s="1"/>
  <c r="BD148" s="1"/>
  <c r="BA147"/>
  <c r="BC147" s="1"/>
  <c r="BD147" s="1"/>
  <c r="BA146"/>
  <c r="BC146" s="1"/>
  <c r="BD146" s="1"/>
  <c r="BA145"/>
  <c r="BC145" s="1"/>
  <c r="BD145" s="1"/>
  <c r="BA144"/>
  <c r="BC144" s="1"/>
  <c r="BD144" s="1"/>
  <c r="BA143"/>
  <c r="BC143" s="1"/>
  <c r="BD143" s="1"/>
  <c r="BA142"/>
  <c r="BC142" s="1"/>
  <c r="BD142" s="1"/>
  <c r="BA141"/>
  <c r="BC141" s="1"/>
  <c r="BD141" s="1"/>
  <c r="BA140"/>
  <c r="BC140" s="1"/>
  <c r="BD140" s="1"/>
  <c r="BA139"/>
  <c r="BC139" s="1"/>
  <c r="BD139" s="1"/>
  <c r="BA138"/>
  <c r="BC138" s="1"/>
  <c r="BD138" s="1"/>
  <c r="BA137"/>
  <c r="BC137" s="1"/>
  <c r="BD137" s="1"/>
  <c r="BA136"/>
  <c r="BC136" s="1"/>
  <c r="BD136" s="1"/>
  <c r="BA135"/>
  <c r="BC135" s="1"/>
  <c r="BD135" s="1"/>
  <c r="BA134"/>
  <c r="BC134" s="1"/>
  <c r="BD134" s="1"/>
  <c r="BA133"/>
  <c r="BC133" s="1"/>
  <c r="BD133" s="1"/>
  <c r="BA132"/>
  <c r="BC132" s="1"/>
  <c r="BD132" s="1"/>
  <c r="BA131"/>
  <c r="BC131" s="1"/>
  <c r="BD131" s="1"/>
  <c r="BA130"/>
  <c r="BC130" s="1"/>
  <c r="BD130" s="1"/>
  <c r="BA129"/>
  <c r="BC129" s="1"/>
  <c r="BD129" s="1"/>
  <c r="BA128"/>
  <c r="BC128" s="1"/>
  <c r="BD128" s="1"/>
  <c r="BA127"/>
  <c r="BC127" s="1"/>
  <c r="BD127" s="1"/>
  <c r="BA126"/>
  <c r="BC126" s="1"/>
  <c r="BD126" s="1"/>
  <c r="BA125"/>
  <c r="BC125" s="1"/>
  <c r="BD125" s="1"/>
  <c r="BA124"/>
  <c r="BC124" s="1"/>
  <c r="BD124" s="1"/>
  <c r="BA123"/>
  <c r="BC123" s="1"/>
  <c r="BD123" s="1"/>
  <c r="BA122"/>
  <c r="BC122" s="1"/>
  <c r="BD122" s="1"/>
  <c r="BA121"/>
  <c r="BC121" s="1"/>
  <c r="BD121" s="1"/>
  <c r="BA120"/>
  <c r="BC120" s="1"/>
  <c r="BD120" s="1"/>
  <c r="BA119"/>
  <c r="BC119" s="1"/>
  <c r="BD119" s="1"/>
  <c r="BA118"/>
  <c r="BC118" s="1"/>
  <c r="BD118" s="1"/>
  <c r="BA117"/>
  <c r="BC117" s="1"/>
  <c r="BD117" s="1"/>
  <c r="BA116"/>
  <c r="BC116" s="1"/>
  <c r="BD116" s="1"/>
  <c r="BA115"/>
  <c r="BC115" s="1"/>
  <c r="BD115" s="1"/>
  <c r="BA114"/>
  <c r="BC114" s="1"/>
  <c r="BD114" s="1"/>
  <c r="BA113"/>
  <c r="BC113" s="1"/>
  <c r="BD113" s="1"/>
  <c r="BA112"/>
  <c r="BC112" s="1"/>
  <c r="BD112" s="1"/>
  <c r="BA111"/>
  <c r="BC111" s="1"/>
  <c r="BD111" s="1"/>
  <c r="BA110"/>
  <c r="BC110" s="1"/>
  <c r="BD110" s="1"/>
  <c r="BA109"/>
  <c r="BC109" s="1"/>
  <c r="BD109" s="1"/>
  <c r="BA108"/>
  <c r="BC108" s="1"/>
  <c r="BD108" s="1"/>
  <c r="BA107"/>
  <c r="BC107" s="1"/>
  <c r="BD107" s="1"/>
  <c r="BA106"/>
  <c r="BC106" s="1"/>
  <c r="BD106" s="1"/>
  <c r="BA105"/>
  <c r="BC105" s="1"/>
  <c r="BD105" s="1"/>
  <c r="BA104"/>
  <c r="BC104" s="1"/>
  <c r="BD104" s="1"/>
  <c r="BA103"/>
  <c r="BC103" s="1"/>
  <c r="BD103" s="1"/>
  <c r="BA102"/>
  <c r="BC102" s="1"/>
  <c r="BD102" s="1"/>
  <c r="BA101"/>
  <c r="BC101" s="1"/>
  <c r="BD101" s="1"/>
  <c r="BA100"/>
  <c r="BC100" s="1"/>
  <c r="BD100" s="1"/>
  <c r="BA99"/>
  <c r="BC99" s="1"/>
  <c r="BD99" s="1"/>
  <c r="BA98"/>
  <c r="BC98" s="1"/>
  <c r="BD98" s="1"/>
  <c r="BA97"/>
  <c r="BC97" s="1"/>
  <c r="BD97" s="1"/>
  <c r="BA96"/>
  <c r="BC96" s="1"/>
  <c r="BD96" s="1"/>
  <c r="BA95"/>
  <c r="BC95" s="1"/>
  <c r="BD95" s="1"/>
  <c r="BA94"/>
  <c r="BC94" s="1"/>
  <c r="BD94" s="1"/>
  <c r="BA93"/>
  <c r="BC93" s="1"/>
  <c r="BD93" s="1"/>
  <c r="BA92"/>
  <c r="BC92" s="1"/>
  <c r="BD92" s="1"/>
  <c r="BA91"/>
  <c r="BC91" s="1"/>
  <c r="BD91" s="1"/>
  <c r="BA90"/>
  <c r="BC90" s="1"/>
  <c r="BD90" s="1"/>
  <c r="BA89"/>
  <c r="BC89" s="1"/>
  <c r="BD89" s="1"/>
  <c r="BA88"/>
  <c r="BC88" s="1"/>
  <c r="BD88" s="1"/>
  <c r="BA87"/>
  <c r="BC87" s="1"/>
  <c r="BD87" s="1"/>
  <c r="BA86"/>
  <c r="BC86" s="1"/>
  <c r="BD86" s="1"/>
  <c r="BA85"/>
  <c r="BC85" s="1"/>
  <c r="BD85" s="1"/>
  <c r="BA84"/>
  <c r="BC84" s="1"/>
  <c r="BD84" s="1"/>
  <c r="BA83"/>
  <c r="BC83" s="1"/>
  <c r="BD83" s="1"/>
  <c r="BA82"/>
  <c r="BC82" s="1"/>
  <c r="BD82" s="1"/>
  <c r="BA81"/>
  <c r="BC81" s="1"/>
  <c r="BD81" s="1"/>
  <c r="BA80"/>
  <c r="BC80" s="1"/>
  <c r="BD80" s="1"/>
  <c r="BA79"/>
  <c r="BC79" s="1"/>
  <c r="BD79" s="1"/>
  <c r="BA78"/>
  <c r="BC78" s="1"/>
  <c r="BD78" s="1"/>
  <c r="BA77"/>
  <c r="BC77" s="1"/>
  <c r="BD77" s="1"/>
  <c r="BA76"/>
  <c r="BC76" s="1"/>
  <c r="BD76" s="1"/>
  <c r="BA75"/>
  <c r="BC75" s="1"/>
  <c r="BD75" s="1"/>
  <c r="BA74"/>
  <c r="BC74" s="1"/>
  <c r="BD74" s="1"/>
  <c r="BA73"/>
  <c r="BC73" s="1"/>
  <c r="BD73" s="1"/>
  <c r="BA72"/>
  <c r="BC72" s="1"/>
  <c r="BD72" s="1"/>
  <c r="BA71"/>
  <c r="BC71" s="1"/>
  <c r="BD71" s="1"/>
  <c r="BA70"/>
  <c r="BC70" s="1"/>
  <c r="BD70" s="1"/>
  <c r="BA69"/>
  <c r="BC69" s="1"/>
  <c r="BD69" s="1"/>
  <c r="BA68"/>
  <c r="BC68" s="1"/>
  <c r="BD68" s="1"/>
  <c r="BA67"/>
  <c r="BC67" s="1"/>
  <c r="BD67" s="1"/>
  <c r="BA66"/>
  <c r="BC66" s="1"/>
  <c r="BD66" s="1"/>
  <c r="BA65"/>
  <c r="BC65" s="1"/>
  <c r="BD65" s="1"/>
  <c r="BA64"/>
  <c r="BC64" s="1"/>
  <c r="BD64" s="1"/>
  <c r="BA63"/>
  <c r="BC63" s="1"/>
  <c r="BD63" s="1"/>
  <c r="BA62"/>
  <c r="BC62" s="1"/>
  <c r="BD62" s="1"/>
  <c r="BA61"/>
  <c r="BC61" s="1"/>
  <c r="BD61" s="1"/>
  <c r="BA60"/>
  <c r="BC60" s="1"/>
  <c r="BD60" s="1"/>
  <c r="BA59"/>
  <c r="BC59" s="1"/>
  <c r="BD59" s="1"/>
  <c r="BA58"/>
  <c r="BC58" s="1"/>
  <c r="BD58" s="1"/>
  <c r="BA57"/>
  <c r="BC57" s="1"/>
  <c r="BD57" s="1"/>
  <c r="BA56"/>
  <c r="BC56" s="1"/>
  <c r="BD56" s="1"/>
  <c r="BA55"/>
  <c r="BC55" s="1"/>
  <c r="BD55" s="1"/>
  <c r="BA54"/>
  <c r="BC54" s="1"/>
  <c r="BD54" s="1"/>
  <c r="BA53"/>
  <c r="BC53" s="1"/>
  <c r="BD53" s="1"/>
  <c r="BA52"/>
  <c r="BC52" s="1"/>
  <c r="BD52" s="1"/>
  <c r="BA51"/>
  <c r="BC51" s="1"/>
  <c r="BD51" s="1"/>
  <c r="BA50"/>
  <c r="BC50" s="1"/>
  <c r="BD50" s="1"/>
  <c r="BA49"/>
  <c r="BC49" s="1"/>
  <c r="BD49" s="1"/>
  <c r="BA48"/>
  <c r="BC48" s="1"/>
  <c r="BD48" s="1"/>
  <c r="BA47"/>
  <c r="BC47" s="1"/>
  <c r="BD47" s="1"/>
  <c r="BA46"/>
  <c r="BC46" s="1"/>
  <c r="BD46" s="1"/>
  <c r="BA45"/>
  <c r="BC45" s="1"/>
  <c r="BD45" s="1"/>
  <c r="BA44"/>
  <c r="BC44" s="1"/>
  <c r="BD44" s="1"/>
  <c r="BA43"/>
  <c r="BC43" s="1"/>
  <c r="BD43" s="1"/>
  <c r="BA42"/>
  <c r="BC42" s="1"/>
  <c r="BD42" s="1"/>
  <c r="BA41"/>
  <c r="BC41" s="1"/>
  <c r="BD41" s="1"/>
  <c r="BA40"/>
  <c r="BC40" s="1"/>
  <c r="BD40" s="1"/>
  <c r="BA39"/>
  <c r="BC39" s="1"/>
  <c r="BD39" s="1"/>
  <c r="BA38"/>
  <c r="BC38" s="1"/>
  <c r="BD38" s="1"/>
  <c r="BA37"/>
  <c r="BC37" s="1"/>
  <c r="BD37" s="1"/>
  <c r="BA36"/>
  <c r="BC36" s="1"/>
  <c r="BD36" s="1"/>
  <c r="BA35"/>
  <c r="BC35" s="1"/>
  <c r="BD35" s="1"/>
  <c r="BA34"/>
  <c r="BC34" s="1"/>
  <c r="BD34" s="1"/>
  <c r="BA33"/>
  <c r="BC33" s="1"/>
  <c r="BD33" s="1"/>
  <c r="BA32"/>
  <c r="BC32" s="1"/>
  <c r="BD32" s="1"/>
  <c r="BA31"/>
  <c r="BC31" s="1"/>
  <c r="BD31" s="1"/>
  <c r="BA30"/>
  <c r="BC30" s="1"/>
  <c r="BD30" s="1"/>
  <c r="BA29"/>
  <c r="BC29" s="1"/>
  <c r="BD29" s="1"/>
  <c r="BA28"/>
  <c r="BC28" s="1"/>
  <c r="BD28" s="1"/>
  <c r="BA27"/>
  <c r="BC27" s="1"/>
  <c r="BD27" s="1"/>
  <c r="BA26"/>
  <c r="BC26" s="1"/>
  <c r="BD26" s="1"/>
  <c r="BA25"/>
  <c r="BC25" s="1"/>
  <c r="BD25" s="1"/>
  <c r="BA24"/>
  <c r="BC24" s="1"/>
  <c r="BD24" s="1"/>
  <c r="BA23"/>
  <c r="BC23" s="1"/>
  <c r="BD23" s="1"/>
  <c r="BA22"/>
  <c r="BC22" s="1"/>
  <c r="BD22" s="1"/>
  <c r="BA21"/>
  <c r="BC21" s="1"/>
  <c r="BD21" s="1"/>
  <c r="BA20"/>
  <c r="BC20" s="1"/>
  <c r="BD20" s="1"/>
  <c r="BA19"/>
  <c r="BC19" s="1"/>
  <c r="BD19" s="1"/>
  <c r="BA18"/>
  <c r="BC18" s="1"/>
  <c r="BD18" s="1"/>
  <c r="BA17"/>
  <c r="BC17" s="1"/>
  <c r="H15"/>
  <c r="G15"/>
  <c r="F15"/>
  <c r="E15"/>
  <c r="D15"/>
  <c r="C15"/>
  <c r="BD17" l="1"/>
  <c r="BD16" l="1"/>
  <c r="AG6" s="1"/>
  <c r="AG9" s="1"/>
  <c r="AG8" l="1"/>
</calcChain>
</file>

<file path=xl/sharedStrings.xml><?xml version="1.0" encoding="utf-8"?>
<sst xmlns="http://schemas.openxmlformats.org/spreadsheetml/2006/main" count="319" uniqueCount="319">
  <si>
    <t>P</t>
  </si>
  <si>
    <t>TOTAL</t>
  </si>
  <si>
    <t>ITEM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</si>
  <si>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</si>
  <si>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</si>
  <si>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</si>
  <si>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</si>
  <si>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</si>
  <si>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</si>
  <si>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</si>
  <si>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</si>
  <si>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</si>
  <si>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</si>
  <si>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</si>
  <si>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</si>
  <si>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</si>
  <si>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</si>
  <si>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</si>
  <si>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</si>
  <si>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</si>
  <si>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</si>
  <si>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</si>
  <si>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</si>
  <si>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</si>
  <si>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</si>
  <si>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</si>
  <si>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</si>
  <si>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</si>
  <si>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</si>
  <si>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</si>
  <si>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</si>
  <si>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</si>
  <si>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</si>
  <si>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ID_1</t>
  </si>
  <si>
    <t>ID_2</t>
  </si>
  <si>
    <t>ID_3</t>
  </si>
  <si>
    <t>ID_4</t>
  </si>
  <si>
    <t>ID_5</t>
  </si>
  <si>
    <t>ID_6</t>
  </si>
  <si>
    <t>ID_7</t>
  </si>
  <si>
    <t>ID_8</t>
  </si>
  <si>
    <t>ID_9</t>
  </si>
  <si>
    <t>ID_10</t>
  </si>
  <si>
    <t>ID_11</t>
  </si>
  <si>
    <t>ID_12</t>
  </si>
  <si>
    <t>ID_13</t>
  </si>
  <si>
    <t>ID_14</t>
  </si>
  <si>
    <t>ID_15</t>
  </si>
  <si>
    <t>ID_16</t>
  </si>
  <si>
    <t>ID_17</t>
  </si>
  <si>
    <t>ID_18</t>
  </si>
  <si>
    <t>ID_19</t>
  </si>
  <si>
    <t>ID_20</t>
  </si>
  <si>
    <t>ID_21</t>
  </si>
  <si>
    <t>ID_22</t>
  </si>
  <si>
    <t>ID_23</t>
  </si>
  <si>
    <t>ID_24</t>
  </si>
  <si>
    <t>ID_25</t>
  </si>
  <si>
    <t>ID_26</t>
  </si>
  <si>
    <t>ID_27</t>
  </si>
  <si>
    <t>ID_28</t>
  </si>
  <si>
    <t>ID_29</t>
  </si>
  <si>
    <t>ID_30</t>
  </si>
  <si>
    <t>ID_31</t>
  </si>
  <si>
    <t>ID_32</t>
  </si>
  <si>
    <t>ID_33</t>
  </si>
  <si>
    <t>ID_34</t>
  </si>
  <si>
    <t>ID_35</t>
  </si>
  <si>
    <t>ID_36</t>
  </si>
  <si>
    <t>ID_37</t>
  </si>
  <si>
    <t>ID_38</t>
  </si>
  <si>
    <t>ID_39</t>
  </si>
  <si>
    <t>ID_40</t>
  </si>
  <si>
    <t>ID_41</t>
  </si>
  <si>
    <t>ID_42</t>
  </si>
  <si>
    <t>ID_43</t>
  </si>
  <si>
    <t>ID_44</t>
  </si>
  <si>
    <t>ID_45</t>
  </si>
  <si>
    <t>ID_46</t>
  </si>
  <si>
    <t>ID_47</t>
  </si>
  <si>
    <t>ID_48</t>
  </si>
  <si>
    <t>ID_49</t>
  </si>
  <si>
    <t>ID_50</t>
  </si>
  <si>
    <t>ID_51</t>
  </si>
  <si>
    <t>ID_52</t>
  </si>
  <si>
    <t>ID_53</t>
  </si>
  <si>
    <t>ID_54</t>
  </si>
  <si>
    <t>ID_55</t>
  </si>
  <si>
    <t>ID_56</t>
  </si>
  <si>
    <t>ID_57</t>
  </si>
  <si>
    <t>ID_58</t>
  </si>
  <si>
    <t>ID_59</t>
  </si>
  <si>
    <t>ID_60</t>
  </si>
  <si>
    <t>ID_61</t>
  </si>
  <si>
    <t>ID_62</t>
  </si>
  <si>
    <t>ID_63</t>
  </si>
  <si>
    <t>ID_64</t>
  </si>
  <si>
    <t>ID_65</t>
  </si>
  <si>
    <t>ID_66</t>
  </si>
  <si>
    <t>ID_67</t>
  </si>
  <si>
    <t>ID_68</t>
  </si>
  <si>
    <t>ID_69</t>
  </si>
  <si>
    <t>ID_70</t>
  </si>
  <si>
    <t>ID_71</t>
  </si>
  <si>
    <t>ID_72</t>
  </si>
  <si>
    <t>ID_73</t>
  </si>
  <si>
    <t>ID_74</t>
  </si>
  <si>
    <t>ID_75</t>
  </si>
  <si>
    <t>ID_76</t>
  </si>
  <si>
    <t>ID_77</t>
  </si>
  <si>
    <t>ID_78</t>
  </si>
  <si>
    <t>ID_79</t>
  </si>
  <si>
    <t>ID_80</t>
  </si>
  <si>
    <t>ID_81</t>
  </si>
  <si>
    <t>ID_82</t>
  </si>
  <si>
    <t>ID_83</t>
  </si>
  <si>
    <t>ID_84</t>
  </si>
  <si>
    <t>ID_85</t>
  </si>
  <si>
    <t>ID_86</t>
  </si>
  <si>
    <t>ID_87</t>
  </si>
  <si>
    <t>ID_88</t>
  </si>
  <si>
    <t>ID_89</t>
  </si>
  <si>
    <t>ID_90</t>
  </si>
  <si>
    <t>ID_91</t>
  </si>
  <si>
    <t>ID_92</t>
  </si>
  <si>
    <t>ID_93</t>
  </si>
  <si>
    <t>ID_94</t>
  </si>
  <si>
    <t>ID_95</t>
  </si>
  <si>
    <t>ID_96</t>
  </si>
  <si>
    <t>ID_97</t>
  </si>
  <si>
    <t>ID_98</t>
  </si>
  <si>
    <t>ID_99</t>
  </si>
  <si>
    <t>ID_100</t>
  </si>
  <si>
    <t>ID_101</t>
  </si>
  <si>
    <t>ID_102</t>
  </si>
  <si>
    <t>ID_103</t>
  </si>
  <si>
    <t>ID_104</t>
  </si>
  <si>
    <t>ID_105</t>
  </si>
  <si>
    <t>ID_106</t>
  </si>
  <si>
    <t>ID_107</t>
  </si>
  <si>
    <t>ID_108</t>
  </si>
  <si>
    <t>ID_109</t>
  </si>
  <si>
    <t>ID_110</t>
  </si>
  <si>
    <t>ID_111</t>
  </si>
  <si>
    <t>ID_112</t>
  </si>
  <si>
    <t>ID_113</t>
  </si>
  <si>
    <t>ID_114</t>
  </si>
  <si>
    <t>ID_115</t>
  </si>
  <si>
    <t>ID_116</t>
  </si>
  <si>
    <t>ID_117</t>
  </si>
  <si>
    <t>ID_118</t>
  </si>
  <si>
    <t>ID_119</t>
  </si>
  <si>
    <t>ID_120</t>
  </si>
  <si>
    <t>ID_121</t>
  </si>
  <si>
    <t>ID_122</t>
  </si>
  <si>
    <t>ID_123</t>
  </si>
  <si>
    <t>ID_124</t>
  </si>
  <si>
    <t>ID_125</t>
  </si>
  <si>
    <t>ID_126</t>
  </si>
  <si>
    <t>ID_127</t>
  </si>
  <si>
    <t>ID_128</t>
  </si>
  <si>
    <t>ID_129</t>
  </si>
  <si>
    <t>ID_130</t>
  </si>
  <si>
    <t>ID_131</t>
  </si>
  <si>
    <t>ID_132</t>
  </si>
  <si>
    <t>ID_133</t>
  </si>
  <si>
    <t>ID_134</t>
  </si>
  <si>
    <t>ID_135</t>
  </si>
  <si>
    <t>ID_136</t>
  </si>
  <si>
    <t>ID_137</t>
  </si>
  <si>
    <t>ID_138</t>
  </si>
  <si>
    <t>ID_139</t>
  </si>
  <si>
    <t>ID_140</t>
  </si>
  <si>
    <t>ID_141</t>
  </si>
  <si>
    <t>ID_142</t>
  </si>
  <si>
    <t>ID_143</t>
  </si>
  <si>
    <t>ID_144</t>
  </si>
  <si>
    <t>ID_145</t>
  </si>
  <si>
    <t>ID_146</t>
  </si>
  <si>
    <t>ID_147</t>
  </si>
  <si>
    <t>ID_148</t>
  </si>
  <si>
    <t>ID_149</t>
  </si>
  <si>
    <t>ID_150</t>
  </si>
  <si>
    <t>ID_151</t>
  </si>
  <si>
    <t>ID_152</t>
  </si>
  <si>
    <t>ID_153</t>
  </si>
  <si>
    <t>ID_154</t>
  </si>
  <si>
    <t>ID_155</t>
  </si>
  <si>
    <t>ID_156</t>
  </si>
  <si>
    <t>ID_157</t>
  </si>
  <si>
    <t>ID_158</t>
  </si>
  <si>
    <t>ID_159</t>
  </si>
  <si>
    <t>ID_160</t>
  </si>
  <si>
    <t>ID_161</t>
  </si>
  <si>
    <t>ID_162</t>
  </si>
  <si>
    <t>ID_163</t>
  </si>
  <si>
    <t>ID_164</t>
  </si>
  <si>
    <t>ID_165</t>
  </si>
  <si>
    <t>ID_166</t>
  </si>
  <si>
    <t>ID_167</t>
  </si>
  <si>
    <t>ID_168</t>
  </si>
  <si>
    <t>ID_169</t>
  </si>
  <si>
    <t>ID_170</t>
  </si>
  <si>
    <t>ID_171</t>
  </si>
  <si>
    <t>ID_172</t>
  </si>
  <si>
    <t>ID_173</t>
  </si>
  <si>
    <t>ID_174</t>
  </si>
  <si>
    <t>ID_175</t>
  </si>
  <si>
    <t>ID_176</t>
  </si>
  <si>
    <t>ID_177</t>
  </si>
  <si>
    <t>ID_178</t>
  </si>
  <si>
    <t>ID_179</t>
  </si>
  <si>
    <t>ID_180</t>
  </si>
  <si>
    <t>ID_181</t>
  </si>
  <si>
    <t>ID_182</t>
  </si>
  <si>
    <t>ID_183</t>
  </si>
  <si>
    <t>ID_184</t>
  </si>
  <si>
    <t>ID_185</t>
  </si>
  <si>
    <t>ID_186</t>
  </si>
  <si>
    <t>ID_187</t>
  </si>
  <si>
    <t>ID_188</t>
  </si>
  <si>
    <t>ID_189</t>
  </si>
  <si>
    <t>ID_190</t>
  </si>
  <si>
    <t>ID_191</t>
  </si>
  <si>
    <t>ID_192</t>
  </si>
  <si>
    <t>ID_193</t>
  </si>
  <si>
    <t>ID_194</t>
  </si>
  <si>
    <t>ID_195</t>
  </si>
  <si>
    <t>ID_196</t>
  </si>
  <si>
    <t>ID_197</t>
  </si>
  <si>
    <t>ID_198</t>
  </si>
  <si>
    <t>ID_199</t>
  </si>
  <si>
    <t>ID_200</t>
  </si>
  <si>
    <t>ID_201</t>
  </si>
  <si>
    <t>ID_202</t>
  </si>
  <si>
    <t>ID_203</t>
  </si>
  <si>
    <t>ID_204</t>
  </si>
  <si>
    <t>ID_205</t>
  </si>
  <si>
    <t>ID_206</t>
  </si>
  <si>
    <t>ID_207</t>
  </si>
  <si>
    <t>ID_208</t>
  </si>
  <si>
    <t>ID_209</t>
  </si>
  <si>
    <t>ID_210</t>
  </si>
  <si>
    <t>ID_211</t>
  </si>
  <si>
    <t>ID_212</t>
  </si>
  <si>
    <t>ID_213</t>
  </si>
  <si>
    <t>ID_214</t>
  </si>
  <si>
    <t>ID_215</t>
  </si>
  <si>
    <t>ID_216</t>
  </si>
  <si>
    <t>ID_217</t>
  </si>
  <si>
    <t>ID_218</t>
  </si>
  <si>
    <t>ID_219</t>
  </si>
  <si>
    <t>ID_220</t>
  </si>
  <si>
    <t>ID_221</t>
  </si>
  <si>
    <t>ID_222</t>
  </si>
  <si>
    <t>ID_223</t>
  </si>
  <si>
    <t>ID_224</t>
  </si>
  <si>
    <t>ID_225</t>
  </si>
  <si>
    <t>ID_226</t>
  </si>
  <si>
    <t>ID_227</t>
  </si>
  <si>
    <t>ID_228</t>
  </si>
  <si>
    <t>ID_229</t>
  </si>
  <si>
    <t>ID_230</t>
  </si>
  <si>
    <t>ID_231</t>
  </si>
  <si>
    <t>ID_232</t>
  </si>
  <si>
    <t>ID_233</t>
  </si>
  <si>
    <t>ID_234</t>
  </si>
  <si>
    <t>ID_235</t>
  </si>
  <si>
    <t>ID_236</t>
  </si>
  <si>
    <t>ID_237</t>
  </si>
  <si>
    <t>ID_238</t>
  </si>
  <si>
    <t>ID_239</t>
  </si>
  <si>
    <t>ID_240</t>
  </si>
  <si>
    <t>ID_241</t>
  </si>
  <si>
    <t>ID_242</t>
  </si>
  <si>
    <t>ID_243</t>
  </si>
  <si>
    <t>ID_244</t>
  </si>
  <si>
    <t>ID_245</t>
  </si>
  <si>
    <t>ID_246</t>
  </si>
  <si>
    <t>ID_247</t>
  </si>
  <si>
    <t>ID_248</t>
  </si>
  <si>
    <t>ID_249</t>
  </si>
  <si>
    <t>ID_250</t>
  </si>
  <si>
    <t>Masukkan Jumlah Butir</t>
  </si>
  <si>
    <t>Masukkan Ukuran Sampel</t>
  </si>
  <si>
    <t>Koefisien Reprodusibilitas</t>
  </si>
  <si>
    <t>Koefisien Skalabilitas</t>
  </si>
  <si>
    <t>Jumlah Eror</t>
  </si>
  <si>
    <t>Jumlah Potensi Salah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</si>
  <si>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</si>
  <si>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</si>
  <si>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</si>
  <si>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</si>
  <si>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</si>
  <si>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</si>
  <si>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</si>
  <si>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</si>
  <si>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</si>
  <si>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</si>
  <si>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</si>
  <si>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</si>
  <si>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</si>
  <si>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</si>
  <si>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</si>
  <si>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</si>
  <si>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</si>
  <si>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</si>
  <si>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</si>
  <si>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</si>
  <si>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SKALO</t>
  </si>
  <si>
    <t>Program Analisis Skala Guttman</t>
  </si>
  <si>
    <t>Wahyu Widhiarso</t>
  </si>
  <si>
    <t>Fakultas Psikologi Universitas Gadjah Mada | 2011</t>
  </si>
  <si>
    <t>1. Masukkan Jumlah Butir dan Ukuran Sampel pada Kolom yang disediakan</t>
  </si>
  <si>
    <t>2. Masukkan data pada kolom INPUT DATA</t>
  </si>
  <si>
    <t>A. PETUNJUK</t>
  </si>
  <si>
    <t>C. INPUT DATA</t>
  </si>
  <si>
    <t>B. INPUT  BUTIR &amp; SAMPEL</t>
  </si>
  <si>
    <t>OUTPUT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</si>
</sst>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36"/>
      <color rgb="FFFF0000"/>
      <name val="Copperplate Gothic Light"/>
      <family val="2"/>
    </font>
    <font>
      <sz val="14"/>
      <color theme="1"/>
      <name val="Copperplate Gothic Light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3" fillId="0" borderId="0" xfId="0" applyFont="1"/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4" fillId="3" borderId="4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0" fontId="0" fillId="5" borderId="0" xfId="0" applyFill="1"/>
    <xf numFmtId="0" fontId="7" fillId="5" borderId="0" xfId="0" applyFont="1" applyFill="1"/>
    <xf numFmtId="0" fontId="7" fillId="5" borderId="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" fillId="5" borderId="0" xfId="0" applyFont="1" applyFill="1"/>
    <xf numFmtId="0" fontId="8" fillId="5" borderId="0" xfId="0" applyFont="1" applyFill="1"/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5" fillId="5" borderId="0" xfId="0" applyFont="1" applyFill="1"/>
    <xf numFmtId="0" fontId="11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5" fillId="5" borderId="0" xfId="0" applyFont="1" applyFill="1" applyBorder="1"/>
    <xf numFmtId="0" fontId="13" fillId="5" borderId="0" xfId="0" applyFont="1" applyFill="1"/>
    <xf numFmtId="0" fontId="0" fillId="5" borderId="0" xfId="0" applyFill="1" applyAlignment="1">
      <alignment horizontal="left"/>
    </xf>
    <xf numFmtId="0" fontId="14" fillId="5" borderId="0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4" fillId="5" borderId="0" xfId="0" applyFont="1" applyFill="1"/>
    <xf numFmtId="0" fontId="15" fillId="5" borderId="0" xfId="0" applyFont="1" applyFill="1"/>
    <xf numFmtId="0" fontId="16" fillId="5" borderId="0" xfId="0" applyFont="1" applyFill="1" applyBorder="1"/>
    <xf numFmtId="0" fontId="16" fillId="5" borderId="0" xfId="0" applyFont="1" applyFill="1"/>
    <xf numFmtId="0" fontId="3" fillId="0" borderId="0" xfId="0" applyFont="1" applyBorder="1"/>
    <xf numFmtId="0" fontId="3" fillId="0" borderId="7" xfId="0" applyFont="1" applyBorder="1"/>
    <xf numFmtId="0" fontId="2" fillId="5" borderId="0" xfId="0" applyFont="1" applyFill="1"/>
    <xf numFmtId="0" fontId="17" fillId="5" borderId="0" xfId="0" applyFont="1" applyFill="1"/>
    <xf numFmtId="0" fontId="18" fillId="5" borderId="0" xfId="0" applyFont="1" applyFill="1"/>
    <xf numFmtId="0" fontId="19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D266"/>
  <sheetViews>
    <sheetView tabSelected="1" zoomScaleNormal="100" workbookViewId="0">
      <selection activeCell="Q18" sqref="Q18"/>
    </sheetView>
  </sheetViews>
  <sheetFormatPr defaultRowHeight="15"/>
  <cols>
    <col min="1" max="1" width="7.5703125" style="10" customWidth="1"/>
    <col min="2" max="2" width="9.140625" style="10"/>
    <col min="3" max="52" width="4.7109375" style="10" customWidth="1"/>
    <col min="53" max="53" width="9.140625" style="10"/>
    <col min="54" max="54" width="0" style="15" hidden="1" customWidth="1"/>
    <col min="55" max="55" width="8.5703125" style="35" hidden="1" customWidth="1"/>
    <col min="56" max="56" width="4.85546875" style="35" hidden="1" customWidth="1"/>
    <col min="57" max="58" width="0" style="10" hidden="1" customWidth="1"/>
    <col min="59" max="16384" width="9.140625" style="10"/>
  </cols>
  <sheetData>
    <row r="1" spans="2:56" ht="44.25">
      <c r="B1" s="21" t="s">
        <v>309</v>
      </c>
      <c r="L1" s="19" t="s">
        <v>311</v>
      </c>
    </row>
    <row r="2" spans="2:56" s="19" customFormat="1" ht="18">
      <c r="B2" s="24" t="s">
        <v>310</v>
      </c>
      <c r="C2" s="10"/>
      <c r="D2" s="10"/>
      <c r="E2" s="10"/>
      <c r="F2" s="10"/>
      <c r="G2" s="10"/>
      <c r="H2" s="10"/>
      <c r="I2" s="10"/>
      <c r="J2" s="10"/>
      <c r="K2" s="10"/>
      <c r="L2" s="23" t="s">
        <v>312</v>
      </c>
      <c r="BB2" s="20"/>
      <c r="BC2" s="36"/>
      <c r="BD2" s="36"/>
    </row>
    <row r="3" spans="2:56" s="19" customFormat="1" ht="15.7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BB3" s="20"/>
      <c r="BC3" s="36"/>
      <c r="BD3" s="36"/>
    </row>
    <row r="4" spans="2:56" s="29" customFormat="1" ht="21">
      <c r="B4" s="31" t="s">
        <v>315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Z4" s="32" t="s">
        <v>318</v>
      </c>
      <c r="BB4" s="30"/>
      <c r="BC4" s="37"/>
      <c r="BD4" s="37"/>
    </row>
    <row r="5" spans="2:56" s="19" customFormat="1" ht="18.75">
      <c r="B5" s="23" t="s">
        <v>313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Z5" s="22" t="s">
        <v>288</v>
      </c>
      <c r="AA5" s="11"/>
      <c r="AB5" s="11"/>
      <c r="AC5" s="11"/>
      <c r="AD5" s="11"/>
      <c r="AE5" s="11"/>
      <c r="AF5" s="11"/>
      <c r="AG5" s="12">
        <f>I9*I10</f>
        <v>72</v>
      </c>
      <c r="AH5" s="13"/>
      <c r="BB5" s="20"/>
      <c r="BC5" s="36"/>
      <c r="BD5" s="36"/>
    </row>
    <row r="6" spans="2:56" ht="18.75">
      <c r="B6" s="25" t="s">
        <v>314</v>
      </c>
      <c r="Z6" s="22" t="s">
        <v>287</v>
      </c>
      <c r="AA6" s="11"/>
      <c r="AB6" s="11"/>
      <c r="AC6" s="11"/>
      <c r="AD6" s="11"/>
      <c r="AE6" s="11"/>
      <c r="AF6" s="11"/>
      <c r="AG6" s="12">
        <f ca="1">BD16</f>
        <v>20</v>
      </c>
      <c r="AH6" s="13"/>
    </row>
    <row r="7" spans="2:56">
      <c r="B7" s="25"/>
    </row>
    <row r="8" spans="2:56" ht="21">
      <c r="B8" s="31" t="s">
        <v>317</v>
      </c>
      <c r="Z8" s="22" t="s">
        <v>285</v>
      </c>
      <c r="AA8" s="11"/>
      <c r="AB8" s="11"/>
      <c r="AC8" s="11"/>
      <c r="AD8" s="11"/>
      <c r="AE8" s="11"/>
      <c r="AF8" s="11"/>
      <c r="AG8" s="12">
        <f ca="1">1-(AG6/AG5)</f>
        <v>0.72222222222222221</v>
      </c>
      <c r="AH8" s="13"/>
    </row>
    <row r="9" spans="2:56" s="11" customFormat="1" ht="18.75">
      <c r="B9" s="22" t="s">
        <v>283</v>
      </c>
      <c r="C9" s="22"/>
      <c r="D9" s="22"/>
      <c r="E9" s="22"/>
      <c r="I9" s="28">
        <v>6</v>
      </c>
      <c r="J9" s="28"/>
      <c r="Z9" s="22" t="s">
        <v>286</v>
      </c>
      <c r="AG9" s="12">
        <f ca="1">1-(AG6/(0.5*AG5))</f>
        <v>0.44444444444444442</v>
      </c>
      <c r="AH9" s="13"/>
      <c r="BB9" s="16"/>
      <c r="BC9" s="38"/>
      <c r="BD9" s="38"/>
    </row>
    <row r="10" spans="2:56" s="11" customFormat="1" ht="18.75">
      <c r="B10" s="22" t="s">
        <v>284</v>
      </c>
      <c r="C10" s="22"/>
      <c r="D10" s="22"/>
      <c r="E10" s="22"/>
      <c r="I10" s="28">
        <v>12</v>
      </c>
      <c r="J10" s="28"/>
      <c r="BB10" s="16"/>
      <c r="BC10" s="38"/>
      <c r="BD10" s="38"/>
    </row>
    <row r="13" spans="2:56" ht="21">
      <c r="B13" s="31" t="s">
        <v>316</v>
      </c>
      <c r="M13" s="11"/>
      <c r="N13" s="11"/>
      <c r="O13" s="11"/>
      <c r="P13" s="11"/>
      <c r="Q13" s="11"/>
      <c r="R13" s="11"/>
      <c r="S13" s="11"/>
      <c r="T13" s="14"/>
      <c r="U13" s="14"/>
    </row>
    <row r="15" spans="2:56">
      <c r="B15" s="27" t="s">
        <v>0</v>
      </c>
      <c r="C15" s="1">
        <f t="shared" ref="C15:AZ15" si="0">IFERROR(SUM(C17:C10014)/COUNT(C17:C10014),"")</f>
        <v>0.75</v>
      </c>
      <c r="D15" s="1">
        <f t="shared" si="0"/>
        <v>0.58333333333333337</v>
      </c>
      <c r="E15" s="1">
        <f t="shared" si="0"/>
        <v>0.5</v>
      </c>
      <c r="F15" s="1">
        <f t="shared" si="0"/>
        <v>0.41666666666666669</v>
      </c>
      <c r="G15" s="1">
        <f t="shared" si="0"/>
        <v>0.33333333333333331</v>
      </c>
      <c r="H15" s="1">
        <f t="shared" si="0"/>
        <v>0.16666666666666666</v>
      </c>
      <c r="I15" s="1" t="str">
        <f t="shared" si="0"/>
        <v/>
      </c>
      <c r="J15" s="1" t="str">
        <f t="shared" si="0"/>
        <v/>
      </c>
      <c r="K15" s="1" t="str">
        <f t="shared" si="0"/>
        <v/>
      </c>
      <c r="L15" s="1" t="str">
        <f t="shared" si="0"/>
        <v/>
      </c>
      <c r="M15" s="1" t="str">
        <f t="shared" si="0"/>
        <v/>
      </c>
      <c r="N15" s="1" t="str">
        <f t="shared" si="0"/>
        <v/>
      </c>
      <c r="O15" s="1" t="str">
        <f t="shared" si="0"/>
        <v/>
      </c>
      <c r="P15" s="1" t="str">
        <f t="shared" si="0"/>
        <v/>
      </c>
      <c r="Q15" s="1" t="str">
        <f t="shared" si="0"/>
        <v/>
      </c>
      <c r="R15" s="1" t="str">
        <f t="shared" si="0"/>
        <v/>
      </c>
      <c r="S15" s="1" t="str">
        <f t="shared" si="0"/>
        <v/>
      </c>
      <c r="T15" s="1" t="str">
        <f t="shared" si="0"/>
        <v/>
      </c>
      <c r="U15" s="1" t="str">
        <f t="shared" si="0"/>
        <v/>
      </c>
      <c r="V15" s="1" t="str">
        <f t="shared" si="0"/>
        <v/>
      </c>
      <c r="W15" s="1" t="str">
        <f t="shared" si="0"/>
        <v/>
      </c>
      <c r="X15" s="1" t="str">
        <f t="shared" si="0"/>
        <v/>
      </c>
      <c r="Y15" s="1" t="str">
        <f t="shared" si="0"/>
        <v/>
      </c>
      <c r="Z15" s="1" t="str">
        <f t="shared" si="0"/>
        <v/>
      </c>
      <c r="AA15" s="1" t="str">
        <f t="shared" si="0"/>
        <v/>
      </c>
      <c r="AB15" s="1" t="str">
        <f t="shared" si="0"/>
        <v/>
      </c>
      <c r="AC15" s="1" t="str">
        <f t="shared" si="0"/>
        <v/>
      </c>
      <c r="AD15" s="1" t="str">
        <f t="shared" si="0"/>
        <v/>
      </c>
      <c r="AE15" s="1" t="str">
        <f t="shared" si="0"/>
        <v/>
      </c>
      <c r="AF15" s="1" t="str">
        <f t="shared" si="0"/>
        <v/>
      </c>
      <c r="AG15" s="1" t="str">
        <f t="shared" si="0"/>
        <v/>
      </c>
      <c r="AH15" s="1" t="str">
        <f t="shared" si="0"/>
        <v/>
      </c>
      <c r="AI15" s="1" t="str">
        <f t="shared" si="0"/>
        <v/>
      </c>
      <c r="AJ15" s="1" t="str">
        <f t="shared" si="0"/>
        <v/>
      </c>
      <c r="AK15" s="1" t="str">
        <f t="shared" si="0"/>
        <v/>
      </c>
      <c r="AL15" s="1" t="str">
        <f t="shared" si="0"/>
        <v/>
      </c>
      <c r="AM15" s="1" t="str">
        <f t="shared" si="0"/>
        <v/>
      </c>
      <c r="AN15" s="1" t="str">
        <f t="shared" si="0"/>
        <v/>
      </c>
      <c r="AO15" s="1" t="str">
        <f t="shared" si="0"/>
        <v/>
      </c>
      <c r="AP15" s="1" t="str">
        <f t="shared" si="0"/>
        <v/>
      </c>
      <c r="AQ15" s="1" t="str">
        <f t="shared" si="0"/>
        <v/>
      </c>
      <c r="AR15" s="1" t="str">
        <f t="shared" si="0"/>
        <v/>
      </c>
      <c r="AS15" s="1" t="str">
        <f t="shared" si="0"/>
        <v/>
      </c>
      <c r="AT15" s="1" t="str">
        <f t="shared" si="0"/>
        <v/>
      </c>
      <c r="AU15" s="1" t="str">
        <f t="shared" si="0"/>
        <v/>
      </c>
      <c r="AV15" s="1" t="str">
        <f t="shared" si="0"/>
        <v/>
      </c>
      <c r="AW15" s="1" t="str">
        <f t="shared" si="0"/>
        <v/>
      </c>
      <c r="AX15" s="1" t="str">
        <f t="shared" si="0"/>
        <v/>
      </c>
      <c r="AY15" s="1" t="str">
        <f t="shared" si="0"/>
        <v/>
      </c>
      <c r="AZ15" s="1" t="str">
        <f t="shared" si="0"/>
        <v/>
      </c>
      <c r="BA15" s="2" t="s">
        <v>1</v>
      </c>
      <c r="BB15" s="17"/>
    </row>
    <row r="16" spans="2:56">
      <c r="B16" s="4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10</v>
      </c>
      <c r="K16" s="5" t="s">
        <v>11</v>
      </c>
      <c r="L16" s="5" t="s">
        <v>12</v>
      </c>
      <c r="M16" s="5" t="s">
        <v>13</v>
      </c>
      <c r="N16" s="5" t="s">
        <v>14</v>
      </c>
      <c r="O16" s="5" t="s">
        <v>15</v>
      </c>
      <c r="P16" s="5" t="s">
        <v>16</v>
      </c>
      <c r="Q16" s="5" t="s">
        <v>17</v>
      </c>
      <c r="R16" s="5" t="s">
        <v>18</v>
      </c>
      <c r="S16" s="5" t="s">
        <v>19</v>
      </c>
      <c r="T16" s="5" t="s">
        <v>20</v>
      </c>
      <c r="U16" s="5" t="s">
        <v>21</v>
      </c>
      <c r="V16" s="5" t="s">
        <v>22</v>
      </c>
      <c r="W16" s="5" t="s">
        <v>23</v>
      </c>
      <c r="X16" s="5" t="s">
        <v>24</v>
      </c>
      <c r="Y16" s="5" t="s">
        <v>25</v>
      </c>
      <c r="Z16" s="5" t="s">
        <v>26</v>
      </c>
      <c r="AA16" s="5" t="s">
        <v>27</v>
      </c>
      <c r="AB16" s="5" t="s">
        <v>28</v>
      </c>
      <c r="AC16" s="5" t="s">
        <v>29</v>
      </c>
      <c r="AD16" s="5" t="s">
        <v>30</v>
      </c>
      <c r="AE16" s="5" t="s">
        <v>31</v>
      </c>
      <c r="AF16" s="5" t="s">
        <v>32</v>
      </c>
      <c r="AG16" s="5" t="s">
        <v>289</v>
      </c>
      <c r="AH16" s="5" t="s">
        <v>290</v>
      </c>
      <c r="AI16" s="5" t="s">
        <v>291</v>
      </c>
      <c r="AJ16" s="5" t="s">
        <v>292</v>
      </c>
      <c r="AK16" s="5" t="s">
        <v>293</v>
      </c>
      <c r="AL16" s="5" t="s">
        <v>294</v>
      </c>
      <c r="AM16" s="5" t="s">
        <v>295</v>
      </c>
      <c r="AN16" s="5" t="s">
        <v>296</v>
      </c>
      <c r="AO16" s="5" t="s">
        <v>297</v>
      </c>
      <c r="AP16" s="5" t="s">
        <v>298</v>
      </c>
      <c r="AQ16" s="5" t="s">
        <v>299</v>
      </c>
      <c r="AR16" s="5" t="s">
        <v>300</v>
      </c>
      <c r="AS16" s="5" t="s">
        <v>301</v>
      </c>
      <c r="AT16" s="5" t="s">
        <v>302</v>
      </c>
      <c r="AU16" s="5" t="s">
        <v>303</v>
      </c>
      <c r="AV16" s="5" t="s">
        <v>304</v>
      </c>
      <c r="AW16" s="5" t="s">
        <v>305</v>
      </c>
      <c r="AX16" s="5" t="s">
        <v>306</v>
      </c>
      <c r="AY16" s="5" t="s">
        <v>307</v>
      </c>
      <c r="AZ16" s="5" t="s">
        <v>308</v>
      </c>
      <c r="BA16" s="6"/>
      <c r="BB16" s="17"/>
      <c r="BD16" s="35">
        <f ca="1">SUM(BD17:BD266)</f>
        <v>20</v>
      </c>
    </row>
    <row r="17" spans="2:56">
      <c r="B17" s="7" t="s">
        <v>33</v>
      </c>
      <c r="C17" s="3">
        <v>1</v>
      </c>
      <c r="D17" s="3">
        <v>0</v>
      </c>
      <c r="E17" s="3">
        <v>1</v>
      </c>
      <c r="F17" s="3">
        <v>1</v>
      </c>
      <c r="G17" s="3">
        <v>1</v>
      </c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8">
        <f>IF(ISBLANK(C17),"",SUM(C17:AZ17))</f>
        <v>5</v>
      </c>
      <c r="BB17" s="18"/>
      <c r="BC17" s="35">
        <f ca="1">IF(ISNUMBER(SUM(OFFSET(C17:AZ17,0,0,1,BA17))),SUM(OFFSET(C17:AZ17,0,0,1,BA17)),"")</f>
        <v>4</v>
      </c>
      <c r="BD17" s="35">
        <f ca="1">IF(BA17=BC17,0,(BA17-BC17)*2)</f>
        <v>2</v>
      </c>
    </row>
    <row r="18" spans="2:56">
      <c r="B18" s="9" t="s">
        <v>34</v>
      </c>
      <c r="C18" s="3">
        <v>1</v>
      </c>
      <c r="D18" s="3">
        <v>1</v>
      </c>
      <c r="E18" s="3">
        <v>1</v>
      </c>
      <c r="F18" s="3">
        <v>1</v>
      </c>
      <c r="G18" s="3">
        <v>0</v>
      </c>
      <c r="H18" s="3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8">
        <f t="shared" ref="BA18:BA81" si="1">IF(ISBLANK(C18),"",SUM(C18:AZ18))</f>
        <v>4</v>
      </c>
      <c r="BB18" s="18"/>
      <c r="BC18" s="35">
        <f t="shared" ref="BC18:BC81" ca="1" si="2">IF(ISNUMBER(SUM(OFFSET(C18:AZ18,0,0,1,BA18))),SUM(OFFSET(C18:AZ18,0,0,1,BA18)),"")</f>
        <v>4</v>
      </c>
      <c r="BD18" s="35">
        <f t="shared" ref="BD18:BD81" ca="1" si="3">IF(BA18=BC18,0,(BA18-BC18)*2)</f>
        <v>0</v>
      </c>
    </row>
    <row r="19" spans="2:56">
      <c r="B19" s="7" t="s">
        <v>35</v>
      </c>
      <c r="C19" s="3">
        <v>1</v>
      </c>
      <c r="D19" s="3">
        <v>1</v>
      </c>
      <c r="E19" s="3">
        <v>0</v>
      </c>
      <c r="F19" s="3">
        <v>0</v>
      </c>
      <c r="G19" s="3">
        <v>1</v>
      </c>
      <c r="H19" s="3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8">
        <f t="shared" si="1"/>
        <v>3</v>
      </c>
      <c r="BB19" s="18"/>
      <c r="BC19" s="35">
        <f t="shared" ca="1" si="2"/>
        <v>2</v>
      </c>
      <c r="BD19" s="35">
        <f t="shared" ca="1" si="3"/>
        <v>2</v>
      </c>
    </row>
    <row r="20" spans="2:56">
      <c r="B20" s="9" t="s">
        <v>36</v>
      </c>
      <c r="C20" s="3">
        <v>0</v>
      </c>
      <c r="D20" s="3">
        <v>1</v>
      </c>
      <c r="E20" s="3">
        <v>1</v>
      </c>
      <c r="F20" s="3">
        <v>1</v>
      </c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8">
        <f t="shared" si="1"/>
        <v>3</v>
      </c>
      <c r="BB20" s="18"/>
      <c r="BC20" s="35">
        <f t="shared" ca="1" si="2"/>
        <v>2</v>
      </c>
      <c r="BD20" s="35">
        <f t="shared" ca="1" si="3"/>
        <v>2</v>
      </c>
    </row>
    <row r="21" spans="2:56">
      <c r="B21" s="7" t="s">
        <v>37</v>
      </c>
      <c r="C21" s="3">
        <v>1</v>
      </c>
      <c r="D21" s="3">
        <v>0</v>
      </c>
      <c r="E21" s="3">
        <v>1</v>
      </c>
      <c r="F21" s="3">
        <v>1</v>
      </c>
      <c r="G21" s="3">
        <v>0</v>
      </c>
      <c r="H21" s="3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8">
        <f t="shared" si="1"/>
        <v>3</v>
      </c>
      <c r="BB21" s="18"/>
      <c r="BC21" s="35">
        <f t="shared" ca="1" si="2"/>
        <v>2</v>
      </c>
      <c r="BD21" s="35">
        <f t="shared" ca="1" si="3"/>
        <v>2</v>
      </c>
    </row>
    <row r="22" spans="2:56">
      <c r="B22" s="9" t="s">
        <v>38</v>
      </c>
      <c r="C22" s="3">
        <v>1</v>
      </c>
      <c r="D22" s="3">
        <v>1</v>
      </c>
      <c r="E22" s="3">
        <v>0</v>
      </c>
      <c r="F22" s="3">
        <v>1</v>
      </c>
      <c r="G22" s="3">
        <v>0</v>
      </c>
      <c r="H22" s="3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8">
        <f t="shared" si="1"/>
        <v>3</v>
      </c>
      <c r="BB22" s="18"/>
      <c r="BC22" s="35">
        <f t="shared" ca="1" si="2"/>
        <v>2</v>
      </c>
      <c r="BD22" s="35">
        <f t="shared" ca="1" si="3"/>
        <v>2</v>
      </c>
    </row>
    <row r="23" spans="2:56">
      <c r="B23" s="7" t="s">
        <v>39</v>
      </c>
      <c r="C23" s="3">
        <v>1</v>
      </c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8">
        <f t="shared" si="1"/>
        <v>3</v>
      </c>
      <c r="BB23" s="18"/>
      <c r="BC23" s="35">
        <f t="shared" ca="1" si="2"/>
        <v>3</v>
      </c>
      <c r="BD23" s="35">
        <f t="shared" ca="1" si="3"/>
        <v>0</v>
      </c>
    </row>
    <row r="24" spans="2:56">
      <c r="B24" s="9" t="s">
        <v>40</v>
      </c>
      <c r="C24" s="3">
        <v>0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8">
        <f t="shared" si="1"/>
        <v>2</v>
      </c>
      <c r="BB24" s="18"/>
      <c r="BC24" s="35">
        <f t="shared" ca="1" si="2"/>
        <v>0</v>
      </c>
      <c r="BD24" s="35">
        <f t="shared" ca="1" si="3"/>
        <v>4</v>
      </c>
    </row>
    <row r="25" spans="2:56">
      <c r="B25" s="7" t="s">
        <v>41</v>
      </c>
      <c r="C25" s="3">
        <v>1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8">
        <f t="shared" si="1"/>
        <v>2</v>
      </c>
      <c r="BB25" s="18"/>
      <c r="BC25" s="35">
        <f t="shared" ca="1" si="2"/>
        <v>1</v>
      </c>
      <c r="BD25" s="35">
        <f t="shared" ca="1" si="3"/>
        <v>2</v>
      </c>
    </row>
    <row r="26" spans="2:56">
      <c r="B26" s="9" t="s">
        <v>42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8">
        <f t="shared" si="1"/>
        <v>2</v>
      </c>
      <c r="BB26" s="18"/>
      <c r="BC26" s="35">
        <f t="shared" ca="1" si="2"/>
        <v>1</v>
      </c>
      <c r="BD26" s="35">
        <f t="shared" ca="1" si="3"/>
        <v>2</v>
      </c>
    </row>
    <row r="27" spans="2:56">
      <c r="B27" s="7" t="s">
        <v>43</v>
      </c>
      <c r="C27" s="3">
        <v>1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8">
        <f t="shared" si="1"/>
        <v>2</v>
      </c>
      <c r="BB27" s="18"/>
      <c r="BC27" s="35">
        <f t="shared" ca="1" si="2"/>
        <v>2</v>
      </c>
      <c r="BD27" s="35">
        <f t="shared" ca="1" si="3"/>
        <v>0</v>
      </c>
    </row>
    <row r="28" spans="2:56">
      <c r="B28" s="9" t="s">
        <v>44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8">
        <f t="shared" si="1"/>
        <v>1</v>
      </c>
      <c r="BB28" s="18"/>
      <c r="BC28" s="35">
        <f t="shared" ca="1" si="2"/>
        <v>0</v>
      </c>
      <c r="BD28" s="35">
        <f t="shared" ca="1" si="3"/>
        <v>2</v>
      </c>
    </row>
    <row r="29" spans="2:56">
      <c r="B29" s="7" t="s">
        <v>45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8" t="str">
        <f t="shared" si="1"/>
        <v/>
      </c>
      <c r="BB29" s="18"/>
      <c r="BC29" s="35" t="str">
        <f t="shared" ca="1" si="2"/>
        <v/>
      </c>
      <c r="BD29" s="35">
        <f t="shared" ca="1" si="3"/>
        <v>0</v>
      </c>
    </row>
    <row r="30" spans="2:56">
      <c r="B30" s="9" t="s">
        <v>46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8" t="str">
        <f t="shared" si="1"/>
        <v/>
      </c>
      <c r="BB30" s="18"/>
      <c r="BC30" s="35" t="str">
        <f t="shared" ca="1" si="2"/>
        <v/>
      </c>
      <c r="BD30" s="35">
        <f t="shared" ca="1" si="3"/>
        <v>0</v>
      </c>
    </row>
    <row r="31" spans="2:56">
      <c r="B31" s="7" t="s">
        <v>47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8" t="str">
        <f t="shared" si="1"/>
        <v/>
      </c>
      <c r="BB31" s="18"/>
      <c r="BC31" s="35" t="str">
        <f t="shared" ca="1" si="2"/>
        <v/>
      </c>
      <c r="BD31" s="35">
        <f t="shared" ca="1" si="3"/>
        <v>0</v>
      </c>
    </row>
    <row r="32" spans="2:56">
      <c r="B32" s="9" t="s">
        <v>48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8" t="str">
        <f t="shared" si="1"/>
        <v/>
      </c>
      <c r="BB32" s="18"/>
      <c r="BC32" s="35" t="str">
        <f t="shared" ca="1" si="2"/>
        <v/>
      </c>
      <c r="BD32" s="35">
        <f t="shared" ca="1" si="3"/>
        <v>0</v>
      </c>
    </row>
    <row r="33" spans="2:56">
      <c r="B33" s="7" t="s">
        <v>49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8" t="str">
        <f t="shared" si="1"/>
        <v/>
      </c>
      <c r="BB33" s="18"/>
      <c r="BC33" s="35" t="str">
        <f t="shared" ca="1" si="2"/>
        <v/>
      </c>
      <c r="BD33" s="35">
        <f t="shared" ca="1" si="3"/>
        <v>0</v>
      </c>
    </row>
    <row r="34" spans="2:56">
      <c r="B34" s="9" t="s">
        <v>50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8" t="str">
        <f t="shared" si="1"/>
        <v/>
      </c>
      <c r="BB34" s="18"/>
      <c r="BC34" s="35" t="str">
        <f t="shared" ca="1" si="2"/>
        <v/>
      </c>
      <c r="BD34" s="35">
        <f t="shared" ca="1" si="3"/>
        <v>0</v>
      </c>
    </row>
    <row r="35" spans="2:56">
      <c r="B35" s="7" t="s">
        <v>51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8" t="str">
        <f t="shared" si="1"/>
        <v/>
      </c>
      <c r="BB35" s="18"/>
      <c r="BC35" s="35" t="str">
        <f t="shared" ca="1" si="2"/>
        <v/>
      </c>
      <c r="BD35" s="35">
        <f t="shared" ca="1" si="3"/>
        <v>0</v>
      </c>
    </row>
    <row r="36" spans="2:56">
      <c r="B36" s="9" t="s">
        <v>52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8" t="str">
        <f t="shared" si="1"/>
        <v/>
      </c>
      <c r="BB36" s="18"/>
      <c r="BC36" s="35" t="str">
        <f t="shared" ca="1" si="2"/>
        <v/>
      </c>
      <c r="BD36" s="35">
        <f t="shared" ca="1" si="3"/>
        <v>0</v>
      </c>
    </row>
    <row r="37" spans="2:56">
      <c r="B37" s="7" t="s">
        <v>53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8" t="str">
        <f t="shared" si="1"/>
        <v/>
      </c>
      <c r="BB37" s="18"/>
      <c r="BC37" s="35" t="str">
        <f t="shared" ca="1" si="2"/>
        <v/>
      </c>
      <c r="BD37" s="35">
        <f t="shared" ca="1" si="3"/>
        <v>0</v>
      </c>
    </row>
    <row r="38" spans="2:56">
      <c r="B38" s="9" t="s">
        <v>54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8" t="str">
        <f t="shared" si="1"/>
        <v/>
      </c>
      <c r="BB38" s="18"/>
      <c r="BC38" s="35" t="str">
        <f t="shared" ca="1" si="2"/>
        <v/>
      </c>
      <c r="BD38" s="35">
        <f t="shared" ca="1" si="3"/>
        <v>0</v>
      </c>
    </row>
    <row r="39" spans="2:56">
      <c r="B39" s="7" t="s">
        <v>55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8" t="str">
        <f t="shared" si="1"/>
        <v/>
      </c>
      <c r="BB39" s="18"/>
      <c r="BC39" s="35" t="str">
        <f t="shared" ca="1" si="2"/>
        <v/>
      </c>
      <c r="BD39" s="35">
        <f t="shared" ca="1" si="3"/>
        <v>0</v>
      </c>
    </row>
    <row r="40" spans="2:56">
      <c r="B40" s="9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8" t="str">
        <f t="shared" si="1"/>
        <v/>
      </c>
      <c r="BB40" s="18"/>
      <c r="BC40" s="35" t="str">
        <f t="shared" ca="1" si="2"/>
        <v/>
      </c>
      <c r="BD40" s="35">
        <f t="shared" ca="1" si="3"/>
        <v>0</v>
      </c>
    </row>
    <row r="41" spans="2:56">
      <c r="B41" s="7" t="s">
        <v>57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8" t="str">
        <f t="shared" si="1"/>
        <v/>
      </c>
      <c r="BB41" s="18"/>
      <c r="BC41" s="35" t="str">
        <f t="shared" ca="1" si="2"/>
        <v/>
      </c>
      <c r="BD41" s="35">
        <f t="shared" ca="1" si="3"/>
        <v>0</v>
      </c>
    </row>
    <row r="42" spans="2:56">
      <c r="B42" s="9" t="s">
        <v>58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8" t="str">
        <f t="shared" si="1"/>
        <v/>
      </c>
      <c r="BB42" s="18"/>
      <c r="BC42" s="35" t="str">
        <f t="shared" ca="1" si="2"/>
        <v/>
      </c>
      <c r="BD42" s="35">
        <f t="shared" ca="1" si="3"/>
        <v>0</v>
      </c>
    </row>
    <row r="43" spans="2:56">
      <c r="B43" s="7" t="s">
        <v>59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8" t="str">
        <f t="shared" si="1"/>
        <v/>
      </c>
      <c r="BB43" s="18"/>
      <c r="BC43" s="35" t="str">
        <f t="shared" ca="1" si="2"/>
        <v/>
      </c>
      <c r="BD43" s="35">
        <f t="shared" ca="1" si="3"/>
        <v>0</v>
      </c>
    </row>
    <row r="44" spans="2:56">
      <c r="B44" s="9" t="s">
        <v>60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8" t="str">
        <f t="shared" si="1"/>
        <v/>
      </c>
      <c r="BB44" s="18"/>
      <c r="BC44" s="35" t="str">
        <f t="shared" ca="1" si="2"/>
        <v/>
      </c>
      <c r="BD44" s="35">
        <f t="shared" ca="1" si="3"/>
        <v>0</v>
      </c>
    </row>
    <row r="45" spans="2:56">
      <c r="B45" s="7" t="s">
        <v>61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8" t="str">
        <f t="shared" si="1"/>
        <v/>
      </c>
      <c r="BB45" s="18"/>
      <c r="BC45" s="35" t="str">
        <f t="shared" ca="1" si="2"/>
        <v/>
      </c>
      <c r="BD45" s="35">
        <f t="shared" ca="1" si="3"/>
        <v>0</v>
      </c>
    </row>
    <row r="46" spans="2:56">
      <c r="B46" s="9" t="s">
        <v>62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8" t="str">
        <f t="shared" si="1"/>
        <v/>
      </c>
      <c r="BB46" s="18"/>
      <c r="BC46" s="35" t="str">
        <f t="shared" ca="1" si="2"/>
        <v/>
      </c>
      <c r="BD46" s="35">
        <f t="shared" ca="1" si="3"/>
        <v>0</v>
      </c>
    </row>
    <row r="47" spans="2:56">
      <c r="B47" s="7" t="s">
        <v>63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8" t="str">
        <f t="shared" si="1"/>
        <v/>
      </c>
      <c r="BB47" s="18"/>
      <c r="BC47" s="35" t="str">
        <f t="shared" ca="1" si="2"/>
        <v/>
      </c>
      <c r="BD47" s="35">
        <f t="shared" ca="1" si="3"/>
        <v>0</v>
      </c>
    </row>
    <row r="48" spans="2:56">
      <c r="B48" s="9" t="s">
        <v>64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8" t="str">
        <f t="shared" si="1"/>
        <v/>
      </c>
      <c r="BB48" s="18"/>
      <c r="BC48" s="35" t="str">
        <f t="shared" ca="1" si="2"/>
        <v/>
      </c>
      <c r="BD48" s="35">
        <f t="shared" ca="1" si="3"/>
        <v>0</v>
      </c>
    </row>
    <row r="49" spans="2:56">
      <c r="B49" s="7" t="s">
        <v>65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8" t="str">
        <f t="shared" si="1"/>
        <v/>
      </c>
      <c r="BB49" s="18"/>
      <c r="BC49" s="35" t="str">
        <f t="shared" ca="1" si="2"/>
        <v/>
      </c>
      <c r="BD49" s="35">
        <f t="shared" ca="1" si="3"/>
        <v>0</v>
      </c>
    </row>
    <row r="50" spans="2:56">
      <c r="B50" s="9" t="s">
        <v>66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8" t="str">
        <f t="shared" si="1"/>
        <v/>
      </c>
      <c r="BB50" s="18"/>
      <c r="BC50" s="35" t="str">
        <f t="shared" ca="1" si="2"/>
        <v/>
      </c>
      <c r="BD50" s="35">
        <f t="shared" ca="1" si="3"/>
        <v>0</v>
      </c>
    </row>
    <row r="51" spans="2:56">
      <c r="B51" s="7" t="s">
        <v>67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8" t="str">
        <f t="shared" si="1"/>
        <v/>
      </c>
      <c r="BB51" s="18"/>
      <c r="BC51" s="35" t="str">
        <f t="shared" ca="1" si="2"/>
        <v/>
      </c>
      <c r="BD51" s="35">
        <f t="shared" ca="1" si="3"/>
        <v>0</v>
      </c>
    </row>
    <row r="52" spans="2:56">
      <c r="B52" s="9" t="s">
        <v>68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8" t="str">
        <f t="shared" si="1"/>
        <v/>
      </c>
      <c r="BB52" s="18"/>
      <c r="BC52" s="35" t="str">
        <f t="shared" ca="1" si="2"/>
        <v/>
      </c>
      <c r="BD52" s="35">
        <f t="shared" ca="1" si="3"/>
        <v>0</v>
      </c>
    </row>
    <row r="53" spans="2:56">
      <c r="B53" s="7" t="s">
        <v>69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8" t="str">
        <f t="shared" si="1"/>
        <v/>
      </c>
      <c r="BB53" s="18"/>
      <c r="BC53" s="35" t="str">
        <f t="shared" ca="1" si="2"/>
        <v/>
      </c>
      <c r="BD53" s="35">
        <f t="shared" ca="1" si="3"/>
        <v>0</v>
      </c>
    </row>
    <row r="54" spans="2:56">
      <c r="B54" s="9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8" t="str">
        <f t="shared" si="1"/>
        <v/>
      </c>
      <c r="BB54" s="18"/>
      <c r="BC54" s="35" t="str">
        <f t="shared" ca="1" si="2"/>
        <v/>
      </c>
      <c r="BD54" s="35">
        <f t="shared" ca="1" si="3"/>
        <v>0</v>
      </c>
    </row>
    <row r="55" spans="2:56">
      <c r="B55" s="7" t="s">
        <v>71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8" t="str">
        <f t="shared" si="1"/>
        <v/>
      </c>
      <c r="BB55" s="18"/>
      <c r="BC55" s="35" t="str">
        <f t="shared" ca="1" si="2"/>
        <v/>
      </c>
      <c r="BD55" s="35">
        <f t="shared" ca="1" si="3"/>
        <v>0</v>
      </c>
    </row>
    <row r="56" spans="2:56">
      <c r="B56" s="9" t="s">
        <v>72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8" t="str">
        <f t="shared" si="1"/>
        <v/>
      </c>
      <c r="BB56" s="18"/>
      <c r="BC56" s="35" t="str">
        <f t="shared" ca="1" si="2"/>
        <v/>
      </c>
      <c r="BD56" s="35">
        <f t="shared" ca="1" si="3"/>
        <v>0</v>
      </c>
    </row>
    <row r="57" spans="2:56">
      <c r="B57" s="7" t="s">
        <v>73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8" t="str">
        <f t="shared" si="1"/>
        <v/>
      </c>
      <c r="BB57" s="18"/>
      <c r="BC57" s="35" t="str">
        <f t="shared" ca="1" si="2"/>
        <v/>
      </c>
      <c r="BD57" s="35">
        <f t="shared" ca="1" si="3"/>
        <v>0</v>
      </c>
    </row>
    <row r="58" spans="2:56">
      <c r="B58" s="9" t="s">
        <v>74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8" t="str">
        <f t="shared" si="1"/>
        <v/>
      </c>
      <c r="BB58" s="18"/>
      <c r="BC58" s="35" t="str">
        <f t="shared" ca="1" si="2"/>
        <v/>
      </c>
      <c r="BD58" s="35">
        <f t="shared" ca="1" si="3"/>
        <v>0</v>
      </c>
    </row>
    <row r="59" spans="2:56">
      <c r="B59" s="7" t="s">
        <v>75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8" t="str">
        <f t="shared" si="1"/>
        <v/>
      </c>
      <c r="BB59" s="18"/>
      <c r="BC59" s="35" t="str">
        <f t="shared" ca="1" si="2"/>
        <v/>
      </c>
      <c r="BD59" s="35">
        <f t="shared" ca="1" si="3"/>
        <v>0</v>
      </c>
    </row>
    <row r="60" spans="2:56">
      <c r="B60" s="9" t="s">
        <v>76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8" t="str">
        <f t="shared" si="1"/>
        <v/>
      </c>
      <c r="BB60" s="18"/>
      <c r="BC60" s="35" t="str">
        <f t="shared" ca="1" si="2"/>
        <v/>
      </c>
      <c r="BD60" s="35">
        <f t="shared" ca="1" si="3"/>
        <v>0</v>
      </c>
    </row>
    <row r="61" spans="2:56">
      <c r="B61" s="7" t="s">
        <v>77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8" t="str">
        <f t="shared" si="1"/>
        <v/>
      </c>
      <c r="BB61" s="18"/>
      <c r="BC61" s="35" t="str">
        <f t="shared" ca="1" si="2"/>
        <v/>
      </c>
      <c r="BD61" s="35">
        <f t="shared" ca="1" si="3"/>
        <v>0</v>
      </c>
    </row>
    <row r="62" spans="2:56">
      <c r="B62" s="9" t="s">
        <v>78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8" t="str">
        <f t="shared" si="1"/>
        <v/>
      </c>
      <c r="BB62" s="18"/>
      <c r="BC62" s="35" t="str">
        <f t="shared" ca="1" si="2"/>
        <v/>
      </c>
      <c r="BD62" s="35">
        <f t="shared" ca="1" si="3"/>
        <v>0</v>
      </c>
    </row>
    <row r="63" spans="2:56">
      <c r="B63" s="7" t="s">
        <v>79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8" t="str">
        <f t="shared" si="1"/>
        <v/>
      </c>
      <c r="BB63" s="18"/>
      <c r="BC63" s="35" t="str">
        <f t="shared" ca="1" si="2"/>
        <v/>
      </c>
      <c r="BD63" s="35">
        <f t="shared" ca="1" si="3"/>
        <v>0</v>
      </c>
    </row>
    <row r="64" spans="2:56">
      <c r="B64" s="9" t="s">
        <v>80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8" t="str">
        <f t="shared" si="1"/>
        <v/>
      </c>
      <c r="BB64" s="18"/>
      <c r="BC64" s="35" t="str">
        <f t="shared" ca="1" si="2"/>
        <v/>
      </c>
      <c r="BD64" s="35">
        <f t="shared" ca="1" si="3"/>
        <v>0</v>
      </c>
    </row>
    <row r="65" spans="2:56">
      <c r="B65" s="7" t="s">
        <v>81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8" t="str">
        <f t="shared" si="1"/>
        <v/>
      </c>
      <c r="BB65" s="18"/>
      <c r="BC65" s="35" t="str">
        <f t="shared" ca="1" si="2"/>
        <v/>
      </c>
      <c r="BD65" s="35">
        <f t="shared" ca="1" si="3"/>
        <v>0</v>
      </c>
    </row>
    <row r="66" spans="2:56">
      <c r="B66" s="9" t="s">
        <v>82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8" t="str">
        <f t="shared" si="1"/>
        <v/>
      </c>
      <c r="BB66" s="18"/>
      <c r="BC66" s="35" t="str">
        <f t="shared" ca="1" si="2"/>
        <v/>
      </c>
      <c r="BD66" s="35">
        <f t="shared" ca="1" si="3"/>
        <v>0</v>
      </c>
    </row>
    <row r="67" spans="2:56">
      <c r="B67" s="7" t="s">
        <v>83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8" t="str">
        <f t="shared" si="1"/>
        <v/>
      </c>
      <c r="BB67" s="18"/>
      <c r="BC67" s="35" t="str">
        <f t="shared" ca="1" si="2"/>
        <v/>
      </c>
      <c r="BD67" s="35">
        <f t="shared" ca="1" si="3"/>
        <v>0</v>
      </c>
    </row>
    <row r="68" spans="2:56">
      <c r="B68" s="9" t="s">
        <v>84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8" t="str">
        <f t="shared" si="1"/>
        <v/>
      </c>
      <c r="BB68" s="18"/>
      <c r="BC68" s="35" t="str">
        <f t="shared" ca="1" si="2"/>
        <v/>
      </c>
      <c r="BD68" s="35">
        <f t="shared" ca="1" si="3"/>
        <v>0</v>
      </c>
    </row>
    <row r="69" spans="2:56">
      <c r="B69" s="7" t="s">
        <v>85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8" t="str">
        <f t="shared" si="1"/>
        <v/>
      </c>
      <c r="BB69" s="18"/>
      <c r="BC69" s="35" t="str">
        <f t="shared" ca="1" si="2"/>
        <v/>
      </c>
      <c r="BD69" s="35">
        <f t="shared" ca="1" si="3"/>
        <v>0</v>
      </c>
    </row>
    <row r="70" spans="2:56">
      <c r="B70" s="9" t="s">
        <v>86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8" t="str">
        <f t="shared" si="1"/>
        <v/>
      </c>
      <c r="BB70" s="18"/>
      <c r="BC70" s="35" t="str">
        <f t="shared" ca="1" si="2"/>
        <v/>
      </c>
      <c r="BD70" s="35">
        <f t="shared" ca="1" si="3"/>
        <v>0</v>
      </c>
    </row>
    <row r="71" spans="2:56">
      <c r="B71" s="7" t="s">
        <v>87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8" t="str">
        <f t="shared" si="1"/>
        <v/>
      </c>
      <c r="BB71" s="18"/>
      <c r="BC71" s="35" t="str">
        <f t="shared" ca="1" si="2"/>
        <v/>
      </c>
      <c r="BD71" s="35">
        <f t="shared" ca="1" si="3"/>
        <v>0</v>
      </c>
    </row>
    <row r="72" spans="2:56">
      <c r="B72" s="9" t="s">
        <v>88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8" t="str">
        <f t="shared" si="1"/>
        <v/>
      </c>
      <c r="BB72" s="18"/>
      <c r="BC72" s="35" t="str">
        <f t="shared" ca="1" si="2"/>
        <v/>
      </c>
      <c r="BD72" s="35">
        <f t="shared" ca="1" si="3"/>
        <v>0</v>
      </c>
    </row>
    <row r="73" spans="2:56">
      <c r="B73" s="7" t="s">
        <v>89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8" t="str">
        <f t="shared" si="1"/>
        <v/>
      </c>
      <c r="BB73" s="18"/>
      <c r="BC73" s="35" t="str">
        <f t="shared" ca="1" si="2"/>
        <v/>
      </c>
      <c r="BD73" s="35">
        <f t="shared" ca="1" si="3"/>
        <v>0</v>
      </c>
    </row>
    <row r="74" spans="2:56">
      <c r="B74" s="9" t="s">
        <v>90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8" t="str">
        <f t="shared" si="1"/>
        <v/>
      </c>
      <c r="BB74" s="18"/>
      <c r="BC74" s="35" t="str">
        <f t="shared" ca="1" si="2"/>
        <v/>
      </c>
      <c r="BD74" s="35">
        <f t="shared" ca="1" si="3"/>
        <v>0</v>
      </c>
    </row>
    <row r="75" spans="2:56">
      <c r="B75" s="7" t="s">
        <v>91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8" t="str">
        <f t="shared" si="1"/>
        <v/>
      </c>
      <c r="BB75" s="18"/>
      <c r="BC75" s="35" t="str">
        <f t="shared" ca="1" si="2"/>
        <v/>
      </c>
      <c r="BD75" s="35">
        <f t="shared" ca="1" si="3"/>
        <v>0</v>
      </c>
    </row>
    <row r="76" spans="2:56">
      <c r="B76" s="9" t="s">
        <v>92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8" t="str">
        <f t="shared" si="1"/>
        <v/>
      </c>
      <c r="BB76" s="18"/>
      <c r="BC76" s="35" t="str">
        <f t="shared" ca="1" si="2"/>
        <v/>
      </c>
      <c r="BD76" s="35">
        <f t="shared" ca="1" si="3"/>
        <v>0</v>
      </c>
    </row>
    <row r="77" spans="2:56">
      <c r="B77" s="7" t="s">
        <v>93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8" t="str">
        <f t="shared" si="1"/>
        <v/>
      </c>
      <c r="BB77" s="18"/>
      <c r="BC77" s="35" t="str">
        <f t="shared" ca="1" si="2"/>
        <v/>
      </c>
      <c r="BD77" s="35">
        <f t="shared" ca="1" si="3"/>
        <v>0</v>
      </c>
    </row>
    <row r="78" spans="2:56">
      <c r="B78" s="9" t="s">
        <v>94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8" t="str">
        <f t="shared" si="1"/>
        <v/>
      </c>
      <c r="BB78" s="18"/>
      <c r="BC78" s="35" t="str">
        <f t="shared" ca="1" si="2"/>
        <v/>
      </c>
      <c r="BD78" s="35">
        <f t="shared" ca="1" si="3"/>
        <v>0</v>
      </c>
    </row>
    <row r="79" spans="2:56">
      <c r="B79" s="7" t="s">
        <v>95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8" t="str">
        <f t="shared" si="1"/>
        <v/>
      </c>
      <c r="BB79" s="18"/>
      <c r="BC79" s="35" t="str">
        <f t="shared" ca="1" si="2"/>
        <v/>
      </c>
      <c r="BD79" s="35">
        <f t="shared" ca="1" si="3"/>
        <v>0</v>
      </c>
    </row>
    <row r="80" spans="2:56">
      <c r="B80" s="9" t="s">
        <v>96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8" t="str">
        <f t="shared" si="1"/>
        <v/>
      </c>
      <c r="BB80" s="18"/>
      <c r="BC80" s="35" t="str">
        <f t="shared" ca="1" si="2"/>
        <v/>
      </c>
      <c r="BD80" s="35">
        <f t="shared" ca="1" si="3"/>
        <v>0</v>
      </c>
    </row>
    <row r="81" spans="2:56">
      <c r="B81" s="7" t="s">
        <v>97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8" t="str">
        <f t="shared" si="1"/>
        <v/>
      </c>
      <c r="BB81" s="18"/>
      <c r="BC81" s="35" t="str">
        <f t="shared" ca="1" si="2"/>
        <v/>
      </c>
      <c r="BD81" s="35">
        <f t="shared" ca="1" si="3"/>
        <v>0</v>
      </c>
    </row>
    <row r="82" spans="2:56">
      <c r="B82" s="9" t="s">
        <v>98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8" t="str">
        <f t="shared" ref="BA82:BA145" si="4">IF(ISBLANK(C82),"",SUM(C82:AZ82))</f>
        <v/>
      </c>
      <c r="BB82" s="18"/>
      <c r="BC82" s="35" t="str">
        <f t="shared" ref="BC82:BC145" ca="1" si="5">IF(ISNUMBER(SUM(OFFSET(C82:AZ82,0,0,1,BA82))),SUM(OFFSET(C82:AZ82,0,0,1,BA82)),"")</f>
        <v/>
      </c>
      <c r="BD82" s="35">
        <f t="shared" ref="BD82:BD145" ca="1" si="6">IF(BA82=BC82,0,(BA82-BC82)*2)</f>
        <v>0</v>
      </c>
    </row>
    <row r="83" spans="2:56">
      <c r="B83" s="7" t="s">
        <v>99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8" t="str">
        <f t="shared" si="4"/>
        <v/>
      </c>
      <c r="BB83" s="18"/>
      <c r="BC83" s="35" t="str">
        <f t="shared" ca="1" si="5"/>
        <v/>
      </c>
      <c r="BD83" s="35">
        <f t="shared" ca="1" si="6"/>
        <v>0</v>
      </c>
    </row>
    <row r="84" spans="2:56">
      <c r="B84" s="9" t="s">
        <v>100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8" t="str">
        <f t="shared" si="4"/>
        <v/>
      </c>
      <c r="BB84" s="18"/>
      <c r="BC84" s="35" t="str">
        <f t="shared" ca="1" si="5"/>
        <v/>
      </c>
      <c r="BD84" s="35">
        <f t="shared" ca="1" si="6"/>
        <v>0</v>
      </c>
    </row>
    <row r="85" spans="2:56">
      <c r="B85" s="7" t="s">
        <v>101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8" t="str">
        <f t="shared" si="4"/>
        <v/>
      </c>
      <c r="BB85" s="18"/>
      <c r="BC85" s="35" t="str">
        <f t="shared" ca="1" si="5"/>
        <v/>
      </c>
      <c r="BD85" s="35">
        <f t="shared" ca="1" si="6"/>
        <v>0</v>
      </c>
    </row>
    <row r="86" spans="2:56">
      <c r="B86" s="9" t="s">
        <v>102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8" t="str">
        <f t="shared" si="4"/>
        <v/>
      </c>
      <c r="BB86" s="18"/>
      <c r="BC86" s="35" t="str">
        <f t="shared" ca="1" si="5"/>
        <v/>
      </c>
      <c r="BD86" s="35">
        <f t="shared" ca="1" si="6"/>
        <v>0</v>
      </c>
    </row>
    <row r="87" spans="2:56">
      <c r="B87" s="7" t="s">
        <v>103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8" t="str">
        <f t="shared" si="4"/>
        <v/>
      </c>
      <c r="BB87" s="18"/>
      <c r="BC87" s="35" t="str">
        <f t="shared" ca="1" si="5"/>
        <v/>
      </c>
      <c r="BD87" s="35">
        <f t="shared" ca="1" si="6"/>
        <v>0</v>
      </c>
    </row>
    <row r="88" spans="2:56">
      <c r="B88" s="9" t="s">
        <v>104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8" t="str">
        <f t="shared" si="4"/>
        <v/>
      </c>
      <c r="BB88" s="18"/>
      <c r="BC88" s="35" t="str">
        <f t="shared" ca="1" si="5"/>
        <v/>
      </c>
      <c r="BD88" s="35">
        <f t="shared" ca="1" si="6"/>
        <v>0</v>
      </c>
    </row>
    <row r="89" spans="2:56">
      <c r="B89" s="7" t="s">
        <v>105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8" t="str">
        <f t="shared" si="4"/>
        <v/>
      </c>
      <c r="BB89" s="18"/>
      <c r="BC89" s="35" t="str">
        <f t="shared" ca="1" si="5"/>
        <v/>
      </c>
      <c r="BD89" s="35">
        <f t="shared" ca="1" si="6"/>
        <v>0</v>
      </c>
    </row>
    <row r="90" spans="2:56">
      <c r="B90" s="9" t="s">
        <v>106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8" t="str">
        <f t="shared" si="4"/>
        <v/>
      </c>
      <c r="BB90" s="18"/>
      <c r="BC90" s="35" t="str">
        <f t="shared" ca="1" si="5"/>
        <v/>
      </c>
      <c r="BD90" s="35">
        <f t="shared" ca="1" si="6"/>
        <v>0</v>
      </c>
    </row>
    <row r="91" spans="2:56">
      <c r="B91" s="7" t="s">
        <v>107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8" t="str">
        <f t="shared" si="4"/>
        <v/>
      </c>
      <c r="BB91" s="18"/>
      <c r="BC91" s="35" t="str">
        <f t="shared" ca="1" si="5"/>
        <v/>
      </c>
      <c r="BD91" s="35">
        <f t="shared" ca="1" si="6"/>
        <v>0</v>
      </c>
    </row>
    <row r="92" spans="2:56">
      <c r="B92" s="9" t="s">
        <v>108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8" t="str">
        <f t="shared" si="4"/>
        <v/>
      </c>
      <c r="BB92" s="18"/>
      <c r="BC92" s="35" t="str">
        <f t="shared" ca="1" si="5"/>
        <v/>
      </c>
      <c r="BD92" s="35">
        <f t="shared" ca="1" si="6"/>
        <v>0</v>
      </c>
    </row>
    <row r="93" spans="2:56">
      <c r="B93" s="7" t="s">
        <v>109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8" t="str">
        <f t="shared" si="4"/>
        <v/>
      </c>
      <c r="BB93" s="18"/>
      <c r="BC93" s="35" t="str">
        <f t="shared" ca="1" si="5"/>
        <v/>
      </c>
      <c r="BD93" s="35">
        <f t="shared" ca="1" si="6"/>
        <v>0</v>
      </c>
    </row>
    <row r="94" spans="2:56">
      <c r="B94" s="9" t="s">
        <v>110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8" t="str">
        <f t="shared" si="4"/>
        <v/>
      </c>
      <c r="BB94" s="18"/>
      <c r="BC94" s="35" t="str">
        <f t="shared" ca="1" si="5"/>
        <v/>
      </c>
      <c r="BD94" s="35">
        <f t="shared" ca="1" si="6"/>
        <v>0</v>
      </c>
    </row>
    <row r="95" spans="2:56">
      <c r="B95" s="7" t="s">
        <v>111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8" t="str">
        <f t="shared" si="4"/>
        <v/>
      </c>
      <c r="BB95" s="18"/>
      <c r="BC95" s="35" t="str">
        <f t="shared" ca="1" si="5"/>
        <v/>
      </c>
      <c r="BD95" s="35">
        <f t="shared" ca="1" si="6"/>
        <v>0</v>
      </c>
    </row>
    <row r="96" spans="2:56">
      <c r="B96" s="9" t="s">
        <v>112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8" t="str">
        <f t="shared" si="4"/>
        <v/>
      </c>
      <c r="BB96" s="18"/>
      <c r="BC96" s="35" t="str">
        <f t="shared" ca="1" si="5"/>
        <v/>
      </c>
      <c r="BD96" s="35">
        <f t="shared" ca="1" si="6"/>
        <v>0</v>
      </c>
    </row>
    <row r="97" spans="2:56">
      <c r="B97" s="7" t="s">
        <v>113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8" t="str">
        <f t="shared" si="4"/>
        <v/>
      </c>
      <c r="BB97" s="18"/>
      <c r="BC97" s="35" t="str">
        <f t="shared" ca="1" si="5"/>
        <v/>
      </c>
      <c r="BD97" s="35">
        <f t="shared" ca="1" si="6"/>
        <v>0</v>
      </c>
    </row>
    <row r="98" spans="2:56">
      <c r="B98" s="9" t="s">
        <v>114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8" t="str">
        <f t="shared" si="4"/>
        <v/>
      </c>
      <c r="BB98" s="18"/>
      <c r="BC98" s="35" t="str">
        <f t="shared" ca="1" si="5"/>
        <v/>
      </c>
      <c r="BD98" s="35">
        <f t="shared" ca="1" si="6"/>
        <v>0</v>
      </c>
    </row>
    <row r="99" spans="2:56">
      <c r="B99" s="7" t="s">
        <v>115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8" t="str">
        <f t="shared" si="4"/>
        <v/>
      </c>
      <c r="BB99" s="18"/>
      <c r="BC99" s="35" t="str">
        <f t="shared" ca="1" si="5"/>
        <v/>
      </c>
      <c r="BD99" s="35">
        <f t="shared" ca="1" si="6"/>
        <v>0</v>
      </c>
    </row>
    <row r="100" spans="2:56">
      <c r="B100" s="9" t="s">
        <v>116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8" t="str">
        <f t="shared" si="4"/>
        <v/>
      </c>
      <c r="BB100" s="18"/>
      <c r="BC100" s="35" t="str">
        <f t="shared" ca="1" si="5"/>
        <v/>
      </c>
      <c r="BD100" s="35">
        <f t="shared" ca="1" si="6"/>
        <v>0</v>
      </c>
    </row>
    <row r="101" spans="2:56">
      <c r="B101" s="7" t="s">
        <v>117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8" t="str">
        <f t="shared" si="4"/>
        <v/>
      </c>
      <c r="BB101" s="18"/>
      <c r="BC101" s="35" t="str">
        <f t="shared" ca="1" si="5"/>
        <v/>
      </c>
      <c r="BD101" s="35">
        <f t="shared" ca="1" si="6"/>
        <v>0</v>
      </c>
    </row>
    <row r="102" spans="2:56">
      <c r="B102" s="9" t="s">
        <v>118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8" t="str">
        <f t="shared" si="4"/>
        <v/>
      </c>
      <c r="BB102" s="18"/>
      <c r="BC102" s="35" t="str">
        <f t="shared" ca="1" si="5"/>
        <v/>
      </c>
      <c r="BD102" s="35">
        <f t="shared" ca="1" si="6"/>
        <v>0</v>
      </c>
    </row>
    <row r="103" spans="2:56">
      <c r="B103" s="7" t="s">
        <v>119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8" t="str">
        <f t="shared" si="4"/>
        <v/>
      </c>
      <c r="BB103" s="18"/>
      <c r="BC103" s="35" t="str">
        <f t="shared" ca="1" si="5"/>
        <v/>
      </c>
      <c r="BD103" s="35">
        <f t="shared" ca="1" si="6"/>
        <v>0</v>
      </c>
    </row>
    <row r="104" spans="2:56">
      <c r="B104" s="9" t="s">
        <v>120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8" t="str">
        <f t="shared" si="4"/>
        <v/>
      </c>
      <c r="BB104" s="18"/>
      <c r="BC104" s="35" t="str">
        <f t="shared" ca="1" si="5"/>
        <v/>
      </c>
      <c r="BD104" s="35">
        <f t="shared" ca="1" si="6"/>
        <v>0</v>
      </c>
    </row>
    <row r="105" spans="2:56">
      <c r="B105" s="7" t="s">
        <v>121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8" t="str">
        <f t="shared" si="4"/>
        <v/>
      </c>
      <c r="BB105" s="18"/>
      <c r="BC105" s="35" t="str">
        <f t="shared" ca="1" si="5"/>
        <v/>
      </c>
      <c r="BD105" s="35">
        <f t="shared" ca="1" si="6"/>
        <v>0</v>
      </c>
    </row>
    <row r="106" spans="2:56">
      <c r="B106" s="9" t="s">
        <v>122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8" t="str">
        <f t="shared" si="4"/>
        <v/>
      </c>
      <c r="BB106" s="18"/>
      <c r="BC106" s="35" t="str">
        <f t="shared" ca="1" si="5"/>
        <v/>
      </c>
      <c r="BD106" s="35">
        <f t="shared" ca="1" si="6"/>
        <v>0</v>
      </c>
    </row>
    <row r="107" spans="2:56">
      <c r="B107" s="7" t="s">
        <v>123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8" t="str">
        <f t="shared" si="4"/>
        <v/>
      </c>
      <c r="BB107" s="18"/>
      <c r="BC107" s="35" t="str">
        <f t="shared" ca="1" si="5"/>
        <v/>
      </c>
      <c r="BD107" s="35">
        <f t="shared" ca="1" si="6"/>
        <v>0</v>
      </c>
    </row>
    <row r="108" spans="2:56">
      <c r="B108" s="9" t="s">
        <v>124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8" t="str">
        <f t="shared" si="4"/>
        <v/>
      </c>
      <c r="BB108" s="18"/>
      <c r="BC108" s="35" t="str">
        <f t="shared" ca="1" si="5"/>
        <v/>
      </c>
      <c r="BD108" s="35">
        <f t="shared" ca="1" si="6"/>
        <v>0</v>
      </c>
    </row>
    <row r="109" spans="2:56">
      <c r="B109" s="7" t="s">
        <v>125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8" t="str">
        <f t="shared" si="4"/>
        <v/>
      </c>
      <c r="BB109" s="18"/>
      <c r="BC109" s="35" t="str">
        <f t="shared" ca="1" si="5"/>
        <v/>
      </c>
      <c r="BD109" s="35">
        <f t="shared" ca="1" si="6"/>
        <v>0</v>
      </c>
    </row>
    <row r="110" spans="2:56">
      <c r="B110" s="9" t="s">
        <v>126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8" t="str">
        <f t="shared" si="4"/>
        <v/>
      </c>
      <c r="BB110" s="18"/>
      <c r="BC110" s="35" t="str">
        <f t="shared" ca="1" si="5"/>
        <v/>
      </c>
      <c r="BD110" s="35">
        <f t="shared" ca="1" si="6"/>
        <v>0</v>
      </c>
    </row>
    <row r="111" spans="2:56">
      <c r="B111" s="7" t="s">
        <v>127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8" t="str">
        <f t="shared" si="4"/>
        <v/>
      </c>
      <c r="BB111" s="18"/>
      <c r="BC111" s="35" t="str">
        <f t="shared" ca="1" si="5"/>
        <v/>
      </c>
      <c r="BD111" s="35">
        <f t="shared" ca="1" si="6"/>
        <v>0</v>
      </c>
    </row>
    <row r="112" spans="2:56">
      <c r="B112" s="9" t="s">
        <v>128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8" t="str">
        <f t="shared" si="4"/>
        <v/>
      </c>
      <c r="BB112" s="18"/>
      <c r="BC112" s="35" t="str">
        <f t="shared" ca="1" si="5"/>
        <v/>
      </c>
      <c r="BD112" s="35">
        <f t="shared" ca="1" si="6"/>
        <v>0</v>
      </c>
    </row>
    <row r="113" spans="2:56">
      <c r="B113" s="7" t="s">
        <v>129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8" t="str">
        <f t="shared" si="4"/>
        <v/>
      </c>
      <c r="BB113" s="18"/>
      <c r="BC113" s="35" t="str">
        <f t="shared" ca="1" si="5"/>
        <v/>
      </c>
      <c r="BD113" s="35">
        <f t="shared" ca="1" si="6"/>
        <v>0</v>
      </c>
    </row>
    <row r="114" spans="2:56">
      <c r="B114" s="9" t="s">
        <v>130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8" t="str">
        <f t="shared" si="4"/>
        <v/>
      </c>
      <c r="BB114" s="18"/>
      <c r="BC114" s="35" t="str">
        <f t="shared" ca="1" si="5"/>
        <v/>
      </c>
      <c r="BD114" s="35">
        <f t="shared" ca="1" si="6"/>
        <v>0</v>
      </c>
    </row>
    <row r="115" spans="2:56">
      <c r="B115" s="7" t="s">
        <v>131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8" t="str">
        <f t="shared" si="4"/>
        <v/>
      </c>
      <c r="BB115" s="18"/>
      <c r="BC115" s="35" t="str">
        <f t="shared" ca="1" si="5"/>
        <v/>
      </c>
      <c r="BD115" s="35">
        <f t="shared" ca="1" si="6"/>
        <v>0</v>
      </c>
    </row>
    <row r="116" spans="2:56">
      <c r="B116" s="9" t="s">
        <v>132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8" t="str">
        <f t="shared" si="4"/>
        <v/>
      </c>
      <c r="BB116" s="18"/>
      <c r="BC116" s="35" t="str">
        <f t="shared" ca="1" si="5"/>
        <v/>
      </c>
      <c r="BD116" s="35">
        <f t="shared" ca="1" si="6"/>
        <v>0</v>
      </c>
    </row>
    <row r="117" spans="2:56">
      <c r="B117" s="7" t="s">
        <v>133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8" t="str">
        <f t="shared" si="4"/>
        <v/>
      </c>
      <c r="BB117" s="18"/>
      <c r="BC117" s="35" t="str">
        <f t="shared" ca="1" si="5"/>
        <v/>
      </c>
      <c r="BD117" s="35">
        <f t="shared" ca="1" si="6"/>
        <v>0</v>
      </c>
    </row>
    <row r="118" spans="2:56">
      <c r="B118" s="9" t="s">
        <v>134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8" t="str">
        <f t="shared" si="4"/>
        <v/>
      </c>
      <c r="BB118" s="18"/>
      <c r="BC118" s="35" t="str">
        <f t="shared" ca="1" si="5"/>
        <v/>
      </c>
      <c r="BD118" s="35">
        <f t="shared" ca="1" si="6"/>
        <v>0</v>
      </c>
    </row>
    <row r="119" spans="2:56">
      <c r="B119" s="7" t="s">
        <v>135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8" t="str">
        <f t="shared" si="4"/>
        <v/>
      </c>
      <c r="BB119" s="18"/>
      <c r="BC119" s="35" t="str">
        <f t="shared" ca="1" si="5"/>
        <v/>
      </c>
      <c r="BD119" s="35">
        <f t="shared" ca="1" si="6"/>
        <v>0</v>
      </c>
    </row>
    <row r="120" spans="2:56">
      <c r="B120" s="9" t="s">
        <v>136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8" t="str">
        <f t="shared" si="4"/>
        <v/>
      </c>
      <c r="BB120" s="18"/>
      <c r="BC120" s="35" t="str">
        <f t="shared" ca="1" si="5"/>
        <v/>
      </c>
      <c r="BD120" s="35">
        <f t="shared" ca="1" si="6"/>
        <v>0</v>
      </c>
    </row>
    <row r="121" spans="2:56">
      <c r="B121" s="7" t="s">
        <v>137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8" t="str">
        <f t="shared" si="4"/>
        <v/>
      </c>
      <c r="BB121" s="18"/>
      <c r="BC121" s="35" t="str">
        <f t="shared" ca="1" si="5"/>
        <v/>
      </c>
      <c r="BD121" s="35">
        <f t="shared" ca="1" si="6"/>
        <v>0</v>
      </c>
    </row>
    <row r="122" spans="2:56">
      <c r="B122" s="9" t="s">
        <v>138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8" t="str">
        <f t="shared" si="4"/>
        <v/>
      </c>
      <c r="BB122" s="18"/>
      <c r="BC122" s="35" t="str">
        <f t="shared" ca="1" si="5"/>
        <v/>
      </c>
      <c r="BD122" s="35">
        <f t="shared" ca="1" si="6"/>
        <v>0</v>
      </c>
    </row>
    <row r="123" spans="2:56">
      <c r="B123" s="7" t="s">
        <v>139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8" t="str">
        <f t="shared" si="4"/>
        <v/>
      </c>
      <c r="BB123" s="18"/>
      <c r="BC123" s="35" t="str">
        <f t="shared" ca="1" si="5"/>
        <v/>
      </c>
      <c r="BD123" s="35">
        <f t="shared" ca="1" si="6"/>
        <v>0</v>
      </c>
    </row>
    <row r="124" spans="2:56">
      <c r="B124" s="9" t="s">
        <v>140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8" t="str">
        <f t="shared" si="4"/>
        <v/>
      </c>
      <c r="BB124" s="18"/>
      <c r="BC124" s="35" t="str">
        <f t="shared" ca="1" si="5"/>
        <v/>
      </c>
      <c r="BD124" s="35">
        <f t="shared" ca="1" si="6"/>
        <v>0</v>
      </c>
    </row>
    <row r="125" spans="2:56">
      <c r="B125" s="7" t="s">
        <v>141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8" t="str">
        <f t="shared" si="4"/>
        <v/>
      </c>
      <c r="BB125" s="18"/>
      <c r="BC125" s="35" t="str">
        <f t="shared" ca="1" si="5"/>
        <v/>
      </c>
      <c r="BD125" s="35">
        <f t="shared" ca="1" si="6"/>
        <v>0</v>
      </c>
    </row>
    <row r="126" spans="2:56">
      <c r="B126" s="9" t="s">
        <v>142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8" t="str">
        <f t="shared" si="4"/>
        <v/>
      </c>
      <c r="BB126" s="18"/>
      <c r="BC126" s="35" t="str">
        <f t="shared" ca="1" si="5"/>
        <v/>
      </c>
      <c r="BD126" s="35">
        <f t="shared" ca="1" si="6"/>
        <v>0</v>
      </c>
    </row>
    <row r="127" spans="2:56">
      <c r="B127" s="7" t="s">
        <v>143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8" t="str">
        <f t="shared" si="4"/>
        <v/>
      </c>
      <c r="BB127" s="18"/>
      <c r="BC127" s="35" t="str">
        <f t="shared" ca="1" si="5"/>
        <v/>
      </c>
      <c r="BD127" s="35">
        <f t="shared" ca="1" si="6"/>
        <v>0</v>
      </c>
    </row>
    <row r="128" spans="2:56">
      <c r="B128" s="9" t="s">
        <v>144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8" t="str">
        <f t="shared" si="4"/>
        <v/>
      </c>
      <c r="BB128" s="18"/>
      <c r="BC128" s="35" t="str">
        <f t="shared" ca="1" si="5"/>
        <v/>
      </c>
      <c r="BD128" s="35">
        <f t="shared" ca="1" si="6"/>
        <v>0</v>
      </c>
    </row>
    <row r="129" spans="2:56">
      <c r="B129" s="7" t="s">
        <v>145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8" t="str">
        <f t="shared" si="4"/>
        <v/>
      </c>
      <c r="BB129" s="18"/>
      <c r="BC129" s="35" t="str">
        <f t="shared" ca="1" si="5"/>
        <v/>
      </c>
      <c r="BD129" s="35">
        <f t="shared" ca="1" si="6"/>
        <v>0</v>
      </c>
    </row>
    <row r="130" spans="2:56">
      <c r="B130" s="9" t="s">
        <v>146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8" t="str">
        <f t="shared" si="4"/>
        <v/>
      </c>
      <c r="BB130" s="18"/>
      <c r="BC130" s="35" t="str">
        <f t="shared" ca="1" si="5"/>
        <v/>
      </c>
      <c r="BD130" s="35">
        <f t="shared" ca="1" si="6"/>
        <v>0</v>
      </c>
    </row>
    <row r="131" spans="2:56">
      <c r="B131" s="7" t="s">
        <v>147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8" t="str">
        <f t="shared" si="4"/>
        <v/>
      </c>
      <c r="BB131" s="18"/>
      <c r="BC131" s="35" t="str">
        <f t="shared" ca="1" si="5"/>
        <v/>
      </c>
      <c r="BD131" s="35">
        <f t="shared" ca="1" si="6"/>
        <v>0</v>
      </c>
    </row>
    <row r="132" spans="2:56">
      <c r="B132" s="9" t="s">
        <v>148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8" t="str">
        <f t="shared" si="4"/>
        <v/>
      </c>
      <c r="BB132" s="18"/>
      <c r="BC132" s="35" t="str">
        <f t="shared" ca="1" si="5"/>
        <v/>
      </c>
      <c r="BD132" s="35">
        <f t="shared" ca="1" si="6"/>
        <v>0</v>
      </c>
    </row>
    <row r="133" spans="2:56">
      <c r="B133" s="7" t="s">
        <v>149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8" t="str">
        <f t="shared" si="4"/>
        <v/>
      </c>
      <c r="BB133" s="18"/>
      <c r="BC133" s="35" t="str">
        <f t="shared" ca="1" si="5"/>
        <v/>
      </c>
      <c r="BD133" s="35">
        <f t="shared" ca="1" si="6"/>
        <v>0</v>
      </c>
    </row>
    <row r="134" spans="2:56">
      <c r="B134" s="9" t="s">
        <v>150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8" t="str">
        <f t="shared" si="4"/>
        <v/>
      </c>
      <c r="BB134" s="18"/>
      <c r="BC134" s="35" t="str">
        <f t="shared" ca="1" si="5"/>
        <v/>
      </c>
      <c r="BD134" s="35">
        <f t="shared" ca="1" si="6"/>
        <v>0</v>
      </c>
    </row>
    <row r="135" spans="2:56">
      <c r="B135" s="7" t="s">
        <v>151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8" t="str">
        <f t="shared" si="4"/>
        <v/>
      </c>
      <c r="BB135" s="18"/>
      <c r="BC135" s="35" t="str">
        <f t="shared" ca="1" si="5"/>
        <v/>
      </c>
      <c r="BD135" s="35">
        <f t="shared" ca="1" si="6"/>
        <v>0</v>
      </c>
    </row>
    <row r="136" spans="2:56">
      <c r="B136" s="9" t="s">
        <v>152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8" t="str">
        <f t="shared" si="4"/>
        <v/>
      </c>
      <c r="BB136" s="18"/>
      <c r="BC136" s="35" t="str">
        <f t="shared" ca="1" si="5"/>
        <v/>
      </c>
      <c r="BD136" s="35">
        <f t="shared" ca="1" si="6"/>
        <v>0</v>
      </c>
    </row>
    <row r="137" spans="2:56">
      <c r="B137" s="7" t="s">
        <v>153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8" t="str">
        <f t="shared" si="4"/>
        <v/>
      </c>
      <c r="BB137" s="18"/>
      <c r="BC137" s="35" t="str">
        <f t="shared" ca="1" si="5"/>
        <v/>
      </c>
      <c r="BD137" s="35">
        <f t="shared" ca="1" si="6"/>
        <v>0</v>
      </c>
    </row>
    <row r="138" spans="2:56">
      <c r="B138" s="9" t="s">
        <v>154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8" t="str">
        <f t="shared" si="4"/>
        <v/>
      </c>
      <c r="BB138" s="18"/>
      <c r="BC138" s="35" t="str">
        <f t="shared" ca="1" si="5"/>
        <v/>
      </c>
      <c r="BD138" s="35">
        <f t="shared" ca="1" si="6"/>
        <v>0</v>
      </c>
    </row>
    <row r="139" spans="2:56">
      <c r="B139" s="7" t="s">
        <v>155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8" t="str">
        <f t="shared" si="4"/>
        <v/>
      </c>
      <c r="BB139" s="18"/>
      <c r="BC139" s="35" t="str">
        <f t="shared" ca="1" si="5"/>
        <v/>
      </c>
      <c r="BD139" s="35">
        <f t="shared" ca="1" si="6"/>
        <v>0</v>
      </c>
    </row>
    <row r="140" spans="2:56">
      <c r="B140" s="9" t="s">
        <v>156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8" t="str">
        <f t="shared" si="4"/>
        <v/>
      </c>
      <c r="BB140" s="18"/>
      <c r="BC140" s="35" t="str">
        <f t="shared" ca="1" si="5"/>
        <v/>
      </c>
      <c r="BD140" s="35">
        <f t="shared" ca="1" si="6"/>
        <v>0</v>
      </c>
    </row>
    <row r="141" spans="2:56">
      <c r="B141" s="7" t="s">
        <v>157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8" t="str">
        <f t="shared" si="4"/>
        <v/>
      </c>
      <c r="BB141" s="18"/>
      <c r="BC141" s="35" t="str">
        <f t="shared" ca="1" si="5"/>
        <v/>
      </c>
      <c r="BD141" s="35">
        <f t="shared" ca="1" si="6"/>
        <v>0</v>
      </c>
    </row>
    <row r="142" spans="2:56">
      <c r="B142" s="9" t="s">
        <v>158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8" t="str">
        <f t="shared" si="4"/>
        <v/>
      </c>
      <c r="BB142" s="18"/>
      <c r="BC142" s="35" t="str">
        <f t="shared" ca="1" si="5"/>
        <v/>
      </c>
      <c r="BD142" s="35">
        <f t="shared" ca="1" si="6"/>
        <v>0</v>
      </c>
    </row>
    <row r="143" spans="2:56">
      <c r="B143" s="7" t="s">
        <v>159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8" t="str">
        <f t="shared" si="4"/>
        <v/>
      </c>
      <c r="BB143" s="18"/>
      <c r="BC143" s="35" t="str">
        <f t="shared" ca="1" si="5"/>
        <v/>
      </c>
      <c r="BD143" s="35">
        <f t="shared" ca="1" si="6"/>
        <v>0</v>
      </c>
    </row>
    <row r="144" spans="2:56">
      <c r="B144" s="9" t="s">
        <v>160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8" t="str">
        <f t="shared" si="4"/>
        <v/>
      </c>
      <c r="BB144" s="18"/>
      <c r="BC144" s="35" t="str">
        <f t="shared" ca="1" si="5"/>
        <v/>
      </c>
      <c r="BD144" s="35">
        <f t="shared" ca="1" si="6"/>
        <v>0</v>
      </c>
    </row>
    <row r="145" spans="2:56">
      <c r="B145" s="7" t="s">
        <v>161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8" t="str">
        <f t="shared" si="4"/>
        <v/>
      </c>
      <c r="BB145" s="18"/>
      <c r="BC145" s="35" t="str">
        <f t="shared" ca="1" si="5"/>
        <v/>
      </c>
      <c r="BD145" s="35">
        <f t="shared" ca="1" si="6"/>
        <v>0</v>
      </c>
    </row>
    <row r="146" spans="2:56">
      <c r="B146" s="9" t="s">
        <v>162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8" t="str">
        <f t="shared" ref="BA146:BA209" si="7">IF(ISBLANK(C146),"",SUM(C146:AZ146))</f>
        <v/>
      </c>
      <c r="BB146" s="18"/>
      <c r="BC146" s="35" t="str">
        <f t="shared" ref="BC146:BC209" ca="1" si="8">IF(ISNUMBER(SUM(OFFSET(C146:AZ146,0,0,1,BA146))),SUM(OFFSET(C146:AZ146,0,0,1,BA146)),"")</f>
        <v/>
      </c>
      <c r="BD146" s="35">
        <f t="shared" ref="BD146:BD209" ca="1" si="9">IF(BA146=BC146,0,(BA146-BC146)*2)</f>
        <v>0</v>
      </c>
    </row>
    <row r="147" spans="2:56">
      <c r="B147" s="7" t="s">
        <v>163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8" t="str">
        <f t="shared" si="7"/>
        <v/>
      </c>
      <c r="BB147" s="18"/>
      <c r="BC147" s="35" t="str">
        <f t="shared" ca="1" si="8"/>
        <v/>
      </c>
      <c r="BD147" s="35">
        <f t="shared" ca="1" si="9"/>
        <v>0</v>
      </c>
    </row>
    <row r="148" spans="2:56">
      <c r="B148" s="9" t="s">
        <v>164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8" t="str">
        <f t="shared" si="7"/>
        <v/>
      </c>
      <c r="BB148" s="18"/>
      <c r="BC148" s="35" t="str">
        <f t="shared" ca="1" si="8"/>
        <v/>
      </c>
      <c r="BD148" s="35">
        <f t="shared" ca="1" si="9"/>
        <v>0</v>
      </c>
    </row>
    <row r="149" spans="2:56">
      <c r="B149" s="7" t="s">
        <v>165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8" t="str">
        <f t="shared" si="7"/>
        <v/>
      </c>
      <c r="BB149" s="18"/>
      <c r="BC149" s="35" t="str">
        <f t="shared" ca="1" si="8"/>
        <v/>
      </c>
      <c r="BD149" s="35">
        <f t="shared" ca="1" si="9"/>
        <v>0</v>
      </c>
    </row>
    <row r="150" spans="2:56">
      <c r="B150" s="9" t="s">
        <v>166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8" t="str">
        <f t="shared" si="7"/>
        <v/>
      </c>
      <c r="BB150" s="18"/>
      <c r="BC150" s="35" t="str">
        <f t="shared" ca="1" si="8"/>
        <v/>
      </c>
      <c r="BD150" s="35">
        <f t="shared" ca="1" si="9"/>
        <v>0</v>
      </c>
    </row>
    <row r="151" spans="2:56">
      <c r="B151" s="7" t="s">
        <v>167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8" t="str">
        <f t="shared" si="7"/>
        <v/>
      </c>
      <c r="BB151" s="18"/>
      <c r="BC151" s="35" t="str">
        <f t="shared" ca="1" si="8"/>
        <v/>
      </c>
      <c r="BD151" s="35">
        <f t="shared" ca="1" si="9"/>
        <v>0</v>
      </c>
    </row>
    <row r="152" spans="2:56">
      <c r="B152" s="9" t="s">
        <v>168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8" t="str">
        <f t="shared" si="7"/>
        <v/>
      </c>
      <c r="BB152" s="18"/>
      <c r="BC152" s="35" t="str">
        <f t="shared" ca="1" si="8"/>
        <v/>
      </c>
      <c r="BD152" s="35">
        <f t="shared" ca="1" si="9"/>
        <v>0</v>
      </c>
    </row>
    <row r="153" spans="2:56">
      <c r="B153" s="7" t="s">
        <v>169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8" t="str">
        <f t="shared" si="7"/>
        <v/>
      </c>
      <c r="BB153" s="18"/>
      <c r="BC153" s="35" t="str">
        <f t="shared" ca="1" si="8"/>
        <v/>
      </c>
      <c r="BD153" s="35">
        <f t="shared" ca="1" si="9"/>
        <v>0</v>
      </c>
    </row>
    <row r="154" spans="2:56">
      <c r="B154" s="9" t="s">
        <v>170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8" t="str">
        <f t="shared" si="7"/>
        <v/>
      </c>
      <c r="BB154" s="18"/>
      <c r="BC154" s="35" t="str">
        <f t="shared" ca="1" si="8"/>
        <v/>
      </c>
      <c r="BD154" s="35">
        <f t="shared" ca="1" si="9"/>
        <v>0</v>
      </c>
    </row>
    <row r="155" spans="2:56">
      <c r="B155" s="7" t="s">
        <v>171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8" t="str">
        <f t="shared" si="7"/>
        <v/>
      </c>
      <c r="BB155" s="18"/>
      <c r="BC155" s="35" t="str">
        <f t="shared" ca="1" si="8"/>
        <v/>
      </c>
      <c r="BD155" s="35">
        <f t="shared" ca="1" si="9"/>
        <v>0</v>
      </c>
    </row>
    <row r="156" spans="2:56">
      <c r="B156" s="9" t="s">
        <v>172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8" t="str">
        <f t="shared" si="7"/>
        <v/>
      </c>
      <c r="BB156" s="18"/>
      <c r="BC156" s="35" t="str">
        <f t="shared" ca="1" si="8"/>
        <v/>
      </c>
      <c r="BD156" s="35">
        <f t="shared" ca="1" si="9"/>
        <v>0</v>
      </c>
    </row>
    <row r="157" spans="2:56">
      <c r="B157" s="7" t="s">
        <v>173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8" t="str">
        <f t="shared" si="7"/>
        <v/>
      </c>
      <c r="BB157" s="18"/>
      <c r="BC157" s="35" t="str">
        <f t="shared" ca="1" si="8"/>
        <v/>
      </c>
      <c r="BD157" s="35">
        <f t="shared" ca="1" si="9"/>
        <v>0</v>
      </c>
    </row>
    <row r="158" spans="2:56">
      <c r="B158" s="9" t="s">
        <v>174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8" t="str">
        <f t="shared" si="7"/>
        <v/>
      </c>
      <c r="BB158" s="18"/>
      <c r="BC158" s="35" t="str">
        <f t="shared" ca="1" si="8"/>
        <v/>
      </c>
      <c r="BD158" s="35">
        <f t="shared" ca="1" si="9"/>
        <v>0</v>
      </c>
    </row>
    <row r="159" spans="2:56">
      <c r="B159" s="7" t="s">
        <v>175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8" t="str">
        <f t="shared" si="7"/>
        <v/>
      </c>
      <c r="BB159" s="18"/>
      <c r="BC159" s="35" t="str">
        <f t="shared" ca="1" si="8"/>
        <v/>
      </c>
      <c r="BD159" s="35">
        <f t="shared" ca="1" si="9"/>
        <v>0</v>
      </c>
    </row>
    <row r="160" spans="2:56">
      <c r="B160" s="9" t="s">
        <v>176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8" t="str">
        <f t="shared" si="7"/>
        <v/>
      </c>
      <c r="BB160" s="18"/>
      <c r="BC160" s="35" t="str">
        <f t="shared" ca="1" si="8"/>
        <v/>
      </c>
      <c r="BD160" s="35">
        <f t="shared" ca="1" si="9"/>
        <v>0</v>
      </c>
    </row>
    <row r="161" spans="2:56">
      <c r="B161" s="7" t="s">
        <v>177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8" t="str">
        <f t="shared" si="7"/>
        <v/>
      </c>
      <c r="BB161" s="18"/>
      <c r="BC161" s="35" t="str">
        <f t="shared" ca="1" si="8"/>
        <v/>
      </c>
      <c r="BD161" s="35">
        <f t="shared" ca="1" si="9"/>
        <v>0</v>
      </c>
    </row>
    <row r="162" spans="2:56">
      <c r="B162" s="9" t="s">
        <v>178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8" t="str">
        <f t="shared" si="7"/>
        <v/>
      </c>
      <c r="BB162" s="18"/>
      <c r="BC162" s="35" t="str">
        <f t="shared" ca="1" si="8"/>
        <v/>
      </c>
      <c r="BD162" s="35">
        <f t="shared" ca="1" si="9"/>
        <v>0</v>
      </c>
    </row>
    <row r="163" spans="2:56">
      <c r="B163" s="7" t="s">
        <v>179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8" t="str">
        <f t="shared" si="7"/>
        <v/>
      </c>
      <c r="BB163" s="18"/>
      <c r="BC163" s="35" t="str">
        <f t="shared" ca="1" si="8"/>
        <v/>
      </c>
      <c r="BD163" s="35">
        <f t="shared" ca="1" si="9"/>
        <v>0</v>
      </c>
    </row>
    <row r="164" spans="2:56">
      <c r="B164" s="9" t="s">
        <v>180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8" t="str">
        <f t="shared" si="7"/>
        <v/>
      </c>
      <c r="BB164" s="18"/>
      <c r="BC164" s="35" t="str">
        <f t="shared" ca="1" si="8"/>
        <v/>
      </c>
      <c r="BD164" s="35">
        <f t="shared" ca="1" si="9"/>
        <v>0</v>
      </c>
    </row>
    <row r="165" spans="2:56">
      <c r="B165" s="7" t="s">
        <v>181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8" t="str">
        <f t="shared" si="7"/>
        <v/>
      </c>
      <c r="BB165" s="18"/>
      <c r="BC165" s="35" t="str">
        <f t="shared" ca="1" si="8"/>
        <v/>
      </c>
      <c r="BD165" s="35">
        <f t="shared" ca="1" si="9"/>
        <v>0</v>
      </c>
    </row>
    <row r="166" spans="2:56">
      <c r="B166" s="9" t="s">
        <v>182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8" t="str">
        <f t="shared" si="7"/>
        <v/>
      </c>
      <c r="BB166" s="18"/>
      <c r="BC166" s="35" t="str">
        <f t="shared" ca="1" si="8"/>
        <v/>
      </c>
      <c r="BD166" s="35">
        <f t="shared" ca="1" si="9"/>
        <v>0</v>
      </c>
    </row>
    <row r="167" spans="2:56">
      <c r="B167" s="7" t="s">
        <v>183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8" t="str">
        <f t="shared" si="7"/>
        <v/>
      </c>
      <c r="BB167" s="18"/>
      <c r="BC167" s="35" t="str">
        <f t="shared" ca="1" si="8"/>
        <v/>
      </c>
      <c r="BD167" s="35">
        <f t="shared" ca="1" si="9"/>
        <v>0</v>
      </c>
    </row>
    <row r="168" spans="2:56">
      <c r="B168" s="9" t="s">
        <v>184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8" t="str">
        <f t="shared" si="7"/>
        <v/>
      </c>
      <c r="BB168" s="18"/>
      <c r="BC168" s="35" t="str">
        <f t="shared" ca="1" si="8"/>
        <v/>
      </c>
      <c r="BD168" s="35">
        <f t="shared" ca="1" si="9"/>
        <v>0</v>
      </c>
    </row>
    <row r="169" spans="2:56">
      <c r="B169" s="7" t="s">
        <v>185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8" t="str">
        <f t="shared" si="7"/>
        <v/>
      </c>
      <c r="BB169" s="18"/>
      <c r="BC169" s="35" t="str">
        <f t="shared" ca="1" si="8"/>
        <v/>
      </c>
      <c r="BD169" s="35">
        <f t="shared" ca="1" si="9"/>
        <v>0</v>
      </c>
    </row>
    <row r="170" spans="2:56">
      <c r="B170" s="9" t="s">
        <v>186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8" t="str">
        <f t="shared" si="7"/>
        <v/>
      </c>
      <c r="BB170" s="18"/>
      <c r="BC170" s="35" t="str">
        <f t="shared" ca="1" si="8"/>
        <v/>
      </c>
      <c r="BD170" s="35">
        <f t="shared" ca="1" si="9"/>
        <v>0</v>
      </c>
    </row>
    <row r="171" spans="2:56">
      <c r="B171" s="7" t="s">
        <v>187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8" t="str">
        <f t="shared" si="7"/>
        <v/>
      </c>
      <c r="BB171" s="18"/>
      <c r="BC171" s="35" t="str">
        <f t="shared" ca="1" si="8"/>
        <v/>
      </c>
      <c r="BD171" s="35">
        <f t="shared" ca="1" si="9"/>
        <v>0</v>
      </c>
    </row>
    <row r="172" spans="2:56">
      <c r="B172" s="9" t="s">
        <v>188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8" t="str">
        <f t="shared" si="7"/>
        <v/>
      </c>
      <c r="BB172" s="18"/>
      <c r="BC172" s="35" t="str">
        <f t="shared" ca="1" si="8"/>
        <v/>
      </c>
      <c r="BD172" s="35">
        <f t="shared" ca="1" si="9"/>
        <v>0</v>
      </c>
    </row>
    <row r="173" spans="2:56">
      <c r="B173" s="7" t="s">
        <v>189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8" t="str">
        <f t="shared" si="7"/>
        <v/>
      </c>
      <c r="BB173" s="18"/>
      <c r="BC173" s="35" t="str">
        <f t="shared" ca="1" si="8"/>
        <v/>
      </c>
      <c r="BD173" s="35">
        <f t="shared" ca="1" si="9"/>
        <v>0</v>
      </c>
    </row>
    <row r="174" spans="2:56">
      <c r="B174" s="9" t="s">
        <v>190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8" t="str">
        <f t="shared" si="7"/>
        <v/>
      </c>
      <c r="BB174" s="18"/>
      <c r="BC174" s="35" t="str">
        <f t="shared" ca="1" si="8"/>
        <v/>
      </c>
      <c r="BD174" s="35">
        <f t="shared" ca="1" si="9"/>
        <v>0</v>
      </c>
    </row>
    <row r="175" spans="2:56">
      <c r="B175" s="7" t="s">
        <v>191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8" t="str">
        <f t="shared" si="7"/>
        <v/>
      </c>
      <c r="BB175" s="18"/>
      <c r="BC175" s="35" t="str">
        <f t="shared" ca="1" si="8"/>
        <v/>
      </c>
      <c r="BD175" s="35">
        <f t="shared" ca="1" si="9"/>
        <v>0</v>
      </c>
    </row>
    <row r="176" spans="2:56">
      <c r="B176" s="9" t="s">
        <v>192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8" t="str">
        <f t="shared" si="7"/>
        <v/>
      </c>
      <c r="BB176" s="18"/>
      <c r="BC176" s="35" t="str">
        <f t="shared" ca="1" si="8"/>
        <v/>
      </c>
      <c r="BD176" s="35">
        <f t="shared" ca="1" si="9"/>
        <v>0</v>
      </c>
    </row>
    <row r="177" spans="2:56">
      <c r="B177" s="7" t="s">
        <v>193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8" t="str">
        <f t="shared" si="7"/>
        <v/>
      </c>
      <c r="BB177" s="18"/>
      <c r="BC177" s="35" t="str">
        <f t="shared" ca="1" si="8"/>
        <v/>
      </c>
      <c r="BD177" s="35">
        <f t="shared" ca="1" si="9"/>
        <v>0</v>
      </c>
    </row>
    <row r="178" spans="2:56">
      <c r="B178" s="9" t="s">
        <v>194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8" t="str">
        <f t="shared" si="7"/>
        <v/>
      </c>
      <c r="BB178" s="18"/>
      <c r="BC178" s="35" t="str">
        <f t="shared" ca="1" si="8"/>
        <v/>
      </c>
      <c r="BD178" s="35">
        <f t="shared" ca="1" si="9"/>
        <v>0</v>
      </c>
    </row>
    <row r="179" spans="2:56">
      <c r="B179" s="7" t="s">
        <v>195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8" t="str">
        <f t="shared" si="7"/>
        <v/>
      </c>
      <c r="BB179" s="18"/>
      <c r="BC179" s="35" t="str">
        <f t="shared" ca="1" si="8"/>
        <v/>
      </c>
      <c r="BD179" s="35">
        <f t="shared" ca="1" si="9"/>
        <v>0</v>
      </c>
    </row>
    <row r="180" spans="2:56">
      <c r="B180" s="9" t="s">
        <v>196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8" t="str">
        <f t="shared" si="7"/>
        <v/>
      </c>
      <c r="BB180" s="18"/>
      <c r="BC180" s="35" t="str">
        <f t="shared" ca="1" si="8"/>
        <v/>
      </c>
      <c r="BD180" s="35">
        <f t="shared" ca="1" si="9"/>
        <v>0</v>
      </c>
    </row>
    <row r="181" spans="2:56">
      <c r="B181" s="7" t="s">
        <v>197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8" t="str">
        <f t="shared" si="7"/>
        <v/>
      </c>
      <c r="BB181" s="18"/>
      <c r="BC181" s="35" t="str">
        <f t="shared" ca="1" si="8"/>
        <v/>
      </c>
      <c r="BD181" s="35">
        <f t="shared" ca="1" si="9"/>
        <v>0</v>
      </c>
    </row>
    <row r="182" spans="2:56">
      <c r="B182" s="9" t="s">
        <v>198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8" t="str">
        <f t="shared" si="7"/>
        <v/>
      </c>
      <c r="BB182" s="18"/>
      <c r="BC182" s="35" t="str">
        <f t="shared" ca="1" si="8"/>
        <v/>
      </c>
      <c r="BD182" s="35">
        <f t="shared" ca="1" si="9"/>
        <v>0</v>
      </c>
    </row>
    <row r="183" spans="2:56">
      <c r="B183" s="7" t="s">
        <v>199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8" t="str">
        <f t="shared" si="7"/>
        <v/>
      </c>
      <c r="BB183" s="18"/>
      <c r="BC183" s="35" t="str">
        <f t="shared" ca="1" si="8"/>
        <v/>
      </c>
      <c r="BD183" s="35">
        <f t="shared" ca="1" si="9"/>
        <v>0</v>
      </c>
    </row>
    <row r="184" spans="2:56">
      <c r="B184" s="9" t="s">
        <v>200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8" t="str">
        <f t="shared" si="7"/>
        <v/>
      </c>
      <c r="BB184" s="18"/>
      <c r="BC184" s="35" t="str">
        <f t="shared" ca="1" si="8"/>
        <v/>
      </c>
      <c r="BD184" s="35">
        <f t="shared" ca="1" si="9"/>
        <v>0</v>
      </c>
    </row>
    <row r="185" spans="2:56">
      <c r="B185" s="7" t="s">
        <v>201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8" t="str">
        <f t="shared" si="7"/>
        <v/>
      </c>
      <c r="BB185" s="18"/>
      <c r="BC185" s="35" t="str">
        <f t="shared" ca="1" si="8"/>
        <v/>
      </c>
      <c r="BD185" s="35">
        <f t="shared" ca="1" si="9"/>
        <v>0</v>
      </c>
    </row>
    <row r="186" spans="2:56">
      <c r="B186" s="9" t="s">
        <v>202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8" t="str">
        <f t="shared" si="7"/>
        <v/>
      </c>
      <c r="BB186" s="18"/>
      <c r="BC186" s="35" t="str">
        <f t="shared" ca="1" si="8"/>
        <v/>
      </c>
      <c r="BD186" s="35">
        <f t="shared" ca="1" si="9"/>
        <v>0</v>
      </c>
    </row>
    <row r="187" spans="2:56">
      <c r="B187" s="7" t="s">
        <v>203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8" t="str">
        <f t="shared" si="7"/>
        <v/>
      </c>
      <c r="BB187" s="18"/>
      <c r="BC187" s="35" t="str">
        <f t="shared" ca="1" si="8"/>
        <v/>
      </c>
      <c r="BD187" s="35">
        <f t="shared" ca="1" si="9"/>
        <v>0</v>
      </c>
    </row>
    <row r="188" spans="2:56">
      <c r="B188" s="9" t="s">
        <v>204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8" t="str">
        <f t="shared" si="7"/>
        <v/>
      </c>
      <c r="BB188" s="18"/>
      <c r="BC188" s="35" t="str">
        <f t="shared" ca="1" si="8"/>
        <v/>
      </c>
      <c r="BD188" s="35">
        <f t="shared" ca="1" si="9"/>
        <v>0</v>
      </c>
    </row>
    <row r="189" spans="2:56">
      <c r="B189" s="7" t="s">
        <v>205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8" t="str">
        <f t="shared" si="7"/>
        <v/>
      </c>
      <c r="BB189" s="18"/>
      <c r="BC189" s="35" t="str">
        <f t="shared" ca="1" si="8"/>
        <v/>
      </c>
      <c r="BD189" s="35">
        <f t="shared" ca="1" si="9"/>
        <v>0</v>
      </c>
    </row>
    <row r="190" spans="2:56">
      <c r="B190" s="9" t="s">
        <v>206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8" t="str">
        <f t="shared" si="7"/>
        <v/>
      </c>
      <c r="BB190" s="18"/>
      <c r="BC190" s="35" t="str">
        <f t="shared" ca="1" si="8"/>
        <v/>
      </c>
      <c r="BD190" s="35">
        <f t="shared" ca="1" si="9"/>
        <v>0</v>
      </c>
    </row>
    <row r="191" spans="2:56">
      <c r="B191" s="7" t="s">
        <v>207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8" t="str">
        <f t="shared" si="7"/>
        <v/>
      </c>
      <c r="BB191" s="18"/>
      <c r="BC191" s="35" t="str">
        <f t="shared" ca="1" si="8"/>
        <v/>
      </c>
      <c r="BD191" s="35">
        <f t="shared" ca="1" si="9"/>
        <v>0</v>
      </c>
    </row>
    <row r="192" spans="2:56">
      <c r="B192" s="9" t="s">
        <v>208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8" t="str">
        <f t="shared" si="7"/>
        <v/>
      </c>
      <c r="BB192" s="18"/>
      <c r="BC192" s="35" t="str">
        <f t="shared" ca="1" si="8"/>
        <v/>
      </c>
      <c r="BD192" s="35">
        <f t="shared" ca="1" si="9"/>
        <v>0</v>
      </c>
    </row>
    <row r="193" spans="2:56">
      <c r="B193" s="7" t="s">
        <v>209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8" t="str">
        <f t="shared" si="7"/>
        <v/>
      </c>
      <c r="BB193" s="18"/>
      <c r="BC193" s="35" t="str">
        <f t="shared" ca="1" si="8"/>
        <v/>
      </c>
      <c r="BD193" s="35">
        <f t="shared" ca="1" si="9"/>
        <v>0</v>
      </c>
    </row>
    <row r="194" spans="2:56">
      <c r="B194" s="9" t="s">
        <v>210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8" t="str">
        <f t="shared" si="7"/>
        <v/>
      </c>
      <c r="BB194" s="18"/>
      <c r="BC194" s="35" t="str">
        <f t="shared" ca="1" si="8"/>
        <v/>
      </c>
      <c r="BD194" s="35">
        <f t="shared" ca="1" si="9"/>
        <v>0</v>
      </c>
    </row>
    <row r="195" spans="2:56">
      <c r="B195" s="7" t="s">
        <v>211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8" t="str">
        <f t="shared" si="7"/>
        <v/>
      </c>
      <c r="BB195" s="18"/>
      <c r="BC195" s="35" t="str">
        <f t="shared" ca="1" si="8"/>
        <v/>
      </c>
      <c r="BD195" s="35">
        <f t="shared" ca="1" si="9"/>
        <v>0</v>
      </c>
    </row>
    <row r="196" spans="2:56">
      <c r="B196" s="9" t="s">
        <v>212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8" t="str">
        <f t="shared" si="7"/>
        <v/>
      </c>
      <c r="BB196" s="18"/>
      <c r="BC196" s="35" t="str">
        <f t="shared" ca="1" si="8"/>
        <v/>
      </c>
      <c r="BD196" s="35">
        <f t="shared" ca="1" si="9"/>
        <v>0</v>
      </c>
    </row>
    <row r="197" spans="2:56">
      <c r="B197" s="7" t="s">
        <v>213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8" t="str">
        <f t="shared" si="7"/>
        <v/>
      </c>
      <c r="BB197" s="18"/>
      <c r="BC197" s="35" t="str">
        <f t="shared" ca="1" si="8"/>
        <v/>
      </c>
      <c r="BD197" s="35">
        <f t="shared" ca="1" si="9"/>
        <v>0</v>
      </c>
    </row>
    <row r="198" spans="2:56">
      <c r="B198" s="9" t="s">
        <v>214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8" t="str">
        <f t="shared" si="7"/>
        <v/>
      </c>
      <c r="BB198" s="18"/>
      <c r="BC198" s="35" t="str">
        <f t="shared" ca="1" si="8"/>
        <v/>
      </c>
      <c r="BD198" s="35">
        <f t="shared" ca="1" si="9"/>
        <v>0</v>
      </c>
    </row>
    <row r="199" spans="2:56">
      <c r="B199" s="7" t="s">
        <v>215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8" t="str">
        <f t="shared" si="7"/>
        <v/>
      </c>
      <c r="BB199" s="18"/>
      <c r="BC199" s="35" t="str">
        <f t="shared" ca="1" si="8"/>
        <v/>
      </c>
      <c r="BD199" s="35">
        <f t="shared" ca="1" si="9"/>
        <v>0</v>
      </c>
    </row>
    <row r="200" spans="2:56">
      <c r="B200" s="9" t="s">
        <v>216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8" t="str">
        <f t="shared" si="7"/>
        <v/>
      </c>
      <c r="BB200" s="18"/>
      <c r="BC200" s="35" t="str">
        <f t="shared" ca="1" si="8"/>
        <v/>
      </c>
      <c r="BD200" s="35">
        <f t="shared" ca="1" si="9"/>
        <v>0</v>
      </c>
    </row>
    <row r="201" spans="2:56">
      <c r="B201" s="7" t="s">
        <v>217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8" t="str">
        <f t="shared" si="7"/>
        <v/>
      </c>
      <c r="BB201" s="18"/>
      <c r="BC201" s="35" t="str">
        <f t="shared" ca="1" si="8"/>
        <v/>
      </c>
      <c r="BD201" s="35">
        <f t="shared" ca="1" si="9"/>
        <v>0</v>
      </c>
    </row>
    <row r="202" spans="2:56">
      <c r="B202" s="9" t="s">
        <v>218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8" t="str">
        <f t="shared" si="7"/>
        <v/>
      </c>
      <c r="BB202" s="18"/>
      <c r="BC202" s="35" t="str">
        <f t="shared" ca="1" si="8"/>
        <v/>
      </c>
      <c r="BD202" s="35">
        <f t="shared" ca="1" si="9"/>
        <v>0</v>
      </c>
    </row>
    <row r="203" spans="2:56">
      <c r="B203" s="7" t="s">
        <v>219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8" t="str">
        <f t="shared" si="7"/>
        <v/>
      </c>
      <c r="BB203" s="18"/>
      <c r="BC203" s="35" t="str">
        <f t="shared" ca="1" si="8"/>
        <v/>
      </c>
      <c r="BD203" s="35">
        <f t="shared" ca="1" si="9"/>
        <v>0</v>
      </c>
    </row>
    <row r="204" spans="2:56">
      <c r="B204" s="9" t="s">
        <v>220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8" t="str">
        <f t="shared" si="7"/>
        <v/>
      </c>
      <c r="BB204" s="18"/>
      <c r="BC204" s="35" t="str">
        <f t="shared" ca="1" si="8"/>
        <v/>
      </c>
      <c r="BD204" s="35">
        <f t="shared" ca="1" si="9"/>
        <v>0</v>
      </c>
    </row>
    <row r="205" spans="2:56">
      <c r="B205" s="7" t="s">
        <v>221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8" t="str">
        <f t="shared" si="7"/>
        <v/>
      </c>
      <c r="BB205" s="18"/>
      <c r="BC205" s="35" t="str">
        <f t="shared" ca="1" si="8"/>
        <v/>
      </c>
      <c r="BD205" s="35">
        <f t="shared" ca="1" si="9"/>
        <v>0</v>
      </c>
    </row>
    <row r="206" spans="2:56">
      <c r="B206" s="9" t="s">
        <v>222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8" t="str">
        <f t="shared" si="7"/>
        <v/>
      </c>
      <c r="BB206" s="18"/>
      <c r="BC206" s="35" t="str">
        <f t="shared" ca="1" si="8"/>
        <v/>
      </c>
      <c r="BD206" s="35">
        <f t="shared" ca="1" si="9"/>
        <v>0</v>
      </c>
    </row>
    <row r="207" spans="2:56">
      <c r="B207" s="7" t="s">
        <v>223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8" t="str">
        <f t="shared" si="7"/>
        <v/>
      </c>
      <c r="BB207" s="18"/>
      <c r="BC207" s="35" t="str">
        <f t="shared" ca="1" si="8"/>
        <v/>
      </c>
      <c r="BD207" s="35">
        <f t="shared" ca="1" si="9"/>
        <v>0</v>
      </c>
    </row>
    <row r="208" spans="2:56">
      <c r="B208" s="9" t="s">
        <v>224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8" t="str">
        <f t="shared" si="7"/>
        <v/>
      </c>
      <c r="BB208" s="18"/>
      <c r="BC208" s="35" t="str">
        <f t="shared" ca="1" si="8"/>
        <v/>
      </c>
      <c r="BD208" s="35">
        <f t="shared" ca="1" si="9"/>
        <v>0</v>
      </c>
    </row>
    <row r="209" spans="2:56">
      <c r="B209" s="7" t="s">
        <v>225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8" t="str">
        <f t="shared" si="7"/>
        <v/>
      </c>
      <c r="BB209" s="18"/>
      <c r="BC209" s="35" t="str">
        <f t="shared" ca="1" si="8"/>
        <v/>
      </c>
      <c r="BD209" s="35">
        <f t="shared" ca="1" si="9"/>
        <v>0</v>
      </c>
    </row>
    <row r="210" spans="2:56">
      <c r="B210" s="9" t="s">
        <v>226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8" t="str">
        <f t="shared" ref="BA210:BA266" si="10">IF(ISBLANK(C210),"",SUM(C210:AZ210))</f>
        <v/>
      </c>
      <c r="BB210" s="18"/>
      <c r="BC210" s="35" t="str">
        <f t="shared" ref="BC210:BC266" ca="1" si="11">IF(ISNUMBER(SUM(OFFSET(C210:AZ210,0,0,1,BA210))),SUM(OFFSET(C210:AZ210,0,0,1,BA210)),"")</f>
        <v/>
      </c>
      <c r="BD210" s="35">
        <f t="shared" ref="BD210:BD266" ca="1" si="12">IF(BA210=BC210,0,(BA210-BC210)*2)</f>
        <v>0</v>
      </c>
    </row>
    <row r="211" spans="2:56">
      <c r="B211" s="7" t="s">
        <v>227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8" t="str">
        <f t="shared" si="10"/>
        <v/>
      </c>
      <c r="BB211" s="18"/>
      <c r="BC211" s="35" t="str">
        <f t="shared" ca="1" si="11"/>
        <v/>
      </c>
      <c r="BD211" s="35">
        <f t="shared" ca="1" si="12"/>
        <v>0</v>
      </c>
    </row>
    <row r="212" spans="2:56">
      <c r="B212" s="9" t="s">
        <v>228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8" t="str">
        <f t="shared" si="10"/>
        <v/>
      </c>
      <c r="BB212" s="18"/>
      <c r="BC212" s="35" t="str">
        <f t="shared" ca="1" si="11"/>
        <v/>
      </c>
      <c r="BD212" s="35">
        <f t="shared" ca="1" si="12"/>
        <v>0</v>
      </c>
    </row>
    <row r="213" spans="2:56">
      <c r="B213" s="7" t="s">
        <v>229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8" t="str">
        <f t="shared" si="10"/>
        <v/>
      </c>
      <c r="BB213" s="18"/>
      <c r="BC213" s="35" t="str">
        <f t="shared" ca="1" si="11"/>
        <v/>
      </c>
      <c r="BD213" s="35">
        <f t="shared" ca="1" si="12"/>
        <v>0</v>
      </c>
    </row>
    <row r="214" spans="2:56">
      <c r="B214" s="9" t="s">
        <v>230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8" t="str">
        <f t="shared" si="10"/>
        <v/>
      </c>
      <c r="BB214" s="18"/>
      <c r="BC214" s="35" t="str">
        <f t="shared" ca="1" si="11"/>
        <v/>
      </c>
      <c r="BD214" s="35">
        <f t="shared" ca="1" si="12"/>
        <v>0</v>
      </c>
    </row>
    <row r="215" spans="2:56">
      <c r="B215" s="7" t="s">
        <v>231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8" t="str">
        <f t="shared" si="10"/>
        <v/>
      </c>
      <c r="BB215" s="18"/>
      <c r="BC215" s="35" t="str">
        <f t="shared" ca="1" si="11"/>
        <v/>
      </c>
      <c r="BD215" s="35">
        <f t="shared" ca="1" si="12"/>
        <v>0</v>
      </c>
    </row>
    <row r="216" spans="2:56">
      <c r="B216" s="9" t="s">
        <v>232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8" t="str">
        <f t="shared" si="10"/>
        <v/>
      </c>
      <c r="BB216" s="18"/>
      <c r="BC216" s="35" t="str">
        <f t="shared" ca="1" si="11"/>
        <v/>
      </c>
      <c r="BD216" s="35">
        <f t="shared" ca="1" si="12"/>
        <v>0</v>
      </c>
    </row>
    <row r="217" spans="2:56">
      <c r="B217" s="7" t="s">
        <v>233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8" t="str">
        <f t="shared" si="10"/>
        <v/>
      </c>
      <c r="BB217" s="18"/>
      <c r="BC217" s="35" t="str">
        <f t="shared" ca="1" si="11"/>
        <v/>
      </c>
      <c r="BD217" s="35">
        <f t="shared" ca="1" si="12"/>
        <v>0</v>
      </c>
    </row>
    <row r="218" spans="2:56">
      <c r="B218" s="9" t="s">
        <v>234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8" t="str">
        <f t="shared" si="10"/>
        <v/>
      </c>
      <c r="BB218" s="18"/>
      <c r="BC218" s="35" t="str">
        <f t="shared" ca="1" si="11"/>
        <v/>
      </c>
      <c r="BD218" s="35">
        <f t="shared" ca="1" si="12"/>
        <v>0</v>
      </c>
    </row>
    <row r="219" spans="2:56">
      <c r="B219" s="7" t="s">
        <v>235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8" t="str">
        <f t="shared" si="10"/>
        <v/>
      </c>
      <c r="BB219" s="18"/>
      <c r="BC219" s="35" t="str">
        <f t="shared" ca="1" si="11"/>
        <v/>
      </c>
      <c r="BD219" s="35">
        <f t="shared" ca="1" si="12"/>
        <v>0</v>
      </c>
    </row>
    <row r="220" spans="2:56">
      <c r="B220" s="9" t="s">
        <v>236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8" t="str">
        <f t="shared" si="10"/>
        <v/>
      </c>
      <c r="BB220" s="18"/>
      <c r="BC220" s="35" t="str">
        <f t="shared" ca="1" si="11"/>
        <v/>
      </c>
      <c r="BD220" s="35">
        <f t="shared" ca="1" si="12"/>
        <v>0</v>
      </c>
    </row>
    <row r="221" spans="2:56">
      <c r="B221" s="7" t="s">
        <v>237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8" t="str">
        <f t="shared" si="10"/>
        <v/>
      </c>
      <c r="BB221" s="18"/>
      <c r="BC221" s="35" t="str">
        <f t="shared" ca="1" si="11"/>
        <v/>
      </c>
      <c r="BD221" s="35">
        <f t="shared" ca="1" si="12"/>
        <v>0</v>
      </c>
    </row>
    <row r="222" spans="2:56">
      <c r="B222" s="9" t="s">
        <v>238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8" t="str">
        <f t="shared" si="10"/>
        <v/>
      </c>
      <c r="BB222" s="18"/>
      <c r="BC222" s="35" t="str">
        <f t="shared" ca="1" si="11"/>
        <v/>
      </c>
      <c r="BD222" s="35">
        <f t="shared" ca="1" si="12"/>
        <v>0</v>
      </c>
    </row>
    <row r="223" spans="2:56">
      <c r="B223" s="7" t="s">
        <v>239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8" t="str">
        <f t="shared" si="10"/>
        <v/>
      </c>
      <c r="BB223" s="18"/>
      <c r="BC223" s="35" t="str">
        <f t="shared" ca="1" si="11"/>
        <v/>
      </c>
      <c r="BD223" s="35">
        <f t="shared" ca="1" si="12"/>
        <v>0</v>
      </c>
    </row>
    <row r="224" spans="2:56">
      <c r="B224" s="9" t="s">
        <v>240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8" t="str">
        <f t="shared" si="10"/>
        <v/>
      </c>
      <c r="BB224" s="18"/>
      <c r="BC224" s="35" t="str">
        <f t="shared" ca="1" si="11"/>
        <v/>
      </c>
      <c r="BD224" s="35">
        <f t="shared" ca="1" si="12"/>
        <v>0</v>
      </c>
    </row>
    <row r="225" spans="2:56">
      <c r="B225" s="7" t="s">
        <v>241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8" t="str">
        <f t="shared" si="10"/>
        <v/>
      </c>
      <c r="BB225" s="18"/>
      <c r="BC225" s="35" t="str">
        <f t="shared" ca="1" si="11"/>
        <v/>
      </c>
      <c r="BD225" s="35">
        <f t="shared" ca="1" si="12"/>
        <v>0</v>
      </c>
    </row>
    <row r="226" spans="2:56">
      <c r="B226" s="9" t="s">
        <v>242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8" t="str">
        <f t="shared" si="10"/>
        <v/>
      </c>
      <c r="BB226" s="18"/>
      <c r="BC226" s="35" t="str">
        <f t="shared" ca="1" si="11"/>
        <v/>
      </c>
      <c r="BD226" s="35">
        <f t="shared" ca="1" si="12"/>
        <v>0</v>
      </c>
    </row>
    <row r="227" spans="2:56">
      <c r="B227" s="7" t="s">
        <v>243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8" t="str">
        <f t="shared" si="10"/>
        <v/>
      </c>
      <c r="BB227" s="18"/>
      <c r="BC227" s="35" t="str">
        <f t="shared" ca="1" si="11"/>
        <v/>
      </c>
      <c r="BD227" s="35">
        <f t="shared" ca="1" si="12"/>
        <v>0</v>
      </c>
    </row>
    <row r="228" spans="2:56">
      <c r="B228" s="9" t="s">
        <v>244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8" t="str">
        <f t="shared" si="10"/>
        <v/>
      </c>
      <c r="BB228" s="18"/>
      <c r="BC228" s="35" t="str">
        <f t="shared" ca="1" si="11"/>
        <v/>
      </c>
      <c r="BD228" s="35">
        <f t="shared" ca="1" si="12"/>
        <v>0</v>
      </c>
    </row>
    <row r="229" spans="2:56">
      <c r="B229" s="7" t="s">
        <v>245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8" t="str">
        <f t="shared" si="10"/>
        <v/>
      </c>
      <c r="BB229" s="18"/>
      <c r="BC229" s="35" t="str">
        <f t="shared" ca="1" si="11"/>
        <v/>
      </c>
      <c r="BD229" s="35">
        <f t="shared" ca="1" si="12"/>
        <v>0</v>
      </c>
    </row>
    <row r="230" spans="2:56">
      <c r="B230" s="9" t="s">
        <v>246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8" t="str">
        <f t="shared" si="10"/>
        <v/>
      </c>
      <c r="BB230" s="18"/>
      <c r="BC230" s="35" t="str">
        <f t="shared" ca="1" si="11"/>
        <v/>
      </c>
      <c r="BD230" s="35">
        <f t="shared" ca="1" si="12"/>
        <v>0</v>
      </c>
    </row>
    <row r="231" spans="2:56">
      <c r="B231" s="7" t="s">
        <v>247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8" t="str">
        <f t="shared" si="10"/>
        <v/>
      </c>
      <c r="BB231" s="18"/>
      <c r="BC231" s="35" t="str">
        <f t="shared" ca="1" si="11"/>
        <v/>
      </c>
      <c r="BD231" s="35">
        <f t="shared" ca="1" si="12"/>
        <v>0</v>
      </c>
    </row>
    <row r="232" spans="2:56">
      <c r="B232" s="9" t="s">
        <v>248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8" t="str">
        <f t="shared" si="10"/>
        <v/>
      </c>
      <c r="BB232" s="18"/>
      <c r="BC232" s="35" t="str">
        <f t="shared" ca="1" si="11"/>
        <v/>
      </c>
      <c r="BD232" s="35">
        <f t="shared" ca="1" si="12"/>
        <v>0</v>
      </c>
    </row>
    <row r="233" spans="2:56">
      <c r="B233" s="7" t="s">
        <v>249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8" t="str">
        <f t="shared" si="10"/>
        <v/>
      </c>
      <c r="BB233" s="18"/>
      <c r="BC233" s="35" t="str">
        <f t="shared" ca="1" si="11"/>
        <v/>
      </c>
      <c r="BD233" s="35">
        <f t="shared" ca="1" si="12"/>
        <v>0</v>
      </c>
    </row>
    <row r="234" spans="2:56">
      <c r="B234" s="9" t="s">
        <v>250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8" t="str">
        <f t="shared" si="10"/>
        <v/>
      </c>
      <c r="BB234" s="18"/>
      <c r="BC234" s="35" t="str">
        <f t="shared" ca="1" si="11"/>
        <v/>
      </c>
      <c r="BD234" s="35">
        <f t="shared" ca="1" si="12"/>
        <v>0</v>
      </c>
    </row>
    <row r="235" spans="2:56">
      <c r="B235" s="7" t="s">
        <v>251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8" t="str">
        <f t="shared" si="10"/>
        <v/>
      </c>
      <c r="BB235" s="18"/>
      <c r="BC235" s="35" t="str">
        <f t="shared" ca="1" si="11"/>
        <v/>
      </c>
      <c r="BD235" s="35">
        <f t="shared" ca="1" si="12"/>
        <v>0</v>
      </c>
    </row>
    <row r="236" spans="2:56">
      <c r="B236" s="9" t="s">
        <v>252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8" t="str">
        <f t="shared" si="10"/>
        <v/>
      </c>
      <c r="BB236" s="18"/>
      <c r="BC236" s="35" t="str">
        <f t="shared" ca="1" si="11"/>
        <v/>
      </c>
      <c r="BD236" s="35">
        <f t="shared" ca="1" si="12"/>
        <v>0</v>
      </c>
    </row>
    <row r="237" spans="2:56">
      <c r="B237" s="7" t="s">
        <v>253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8" t="str">
        <f t="shared" si="10"/>
        <v/>
      </c>
      <c r="BB237" s="18"/>
      <c r="BC237" s="35" t="str">
        <f t="shared" ca="1" si="11"/>
        <v/>
      </c>
      <c r="BD237" s="35">
        <f t="shared" ca="1" si="12"/>
        <v>0</v>
      </c>
    </row>
    <row r="238" spans="2:56">
      <c r="B238" s="9" t="s">
        <v>254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8" t="str">
        <f t="shared" si="10"/>
        <v/>
      </c>
      <c r="BB238" s="18"/>
      <c r="BC238" s="35" t="str">
        <f t="shared" ca="1" si="11"/>
        <v/>
      </c>
      <c r="BD238" s="35">
        <f t="shared" ca="1" si="12"/>
        <v>0</v>
      </c>
    </row>
    <row r="239" spans="2:56">
      <c r="B239" s="7" t="s">
        <v>255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8" t="str">
        <f t="shared" si="10"/>
        <v/>
      </c>
      <c r="BB239" s="18"/>
      <c r="BC239" s="35" t="str">
        <f t="shared" ca="1" si="11"/>
        <v/>
      </c>
      <c r="BD239" s="35">
        <f t="shared" ca="1" si="12"/>
        <v>0</v>
      </c>
    </row>
    <row r="240" spans="2:56">
      <c r="B240" s="9" t="s">
        <v>256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8" t="str">
        <f t="shared" si="10"/>
        <v/>
      </c>
      <c r="BB240" s="18"/>
      <c r="BC240" s="35" t="str">
        <f t="shared" ca="1" si="11"/>
        <v/>
      </c>
      <c r="BD240" s="35">
        <f t="shared" ca="1" si="12"/>
        <v>0</v>
      </c>
    </row>
    <row r="241" spans="2:56">
      <c r="B241" s="7" t="s">
        <v>257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8" t="str">
        <f t="shared" si="10"/>
        <v/>
      </c>
      <c r="BB241" s="18"/>
      <c r="BC241" s="35" t="str">
        <f t="shared" ca="1" si="11"/>
        <v/>
      </c>
      <c r="BD241" s="35">
        <f t="shared" ca="1" si="12"/>
        <v>0</v>
      </c>
    </row>
    <row r="242" spans="2:56">
      <c r="B242" s="9" t="s">
        <v>258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8" t="str">
        <f t="shared" si="10"/>
        <v/>
      </c>
      <c r="BB242" s="18"/>
      <c r="BC242" s="35" t="str">
        <f t="shared" ca="1" si="11"/>
        <v/>
      </c>
      <c r="BD242" s="35">
        <f t="shared" ca="1" si="12"/>
        <v>0</v>
      </c>
    </row>
    <row r="243" spans="2:56">
      <c r="B243" s="7" t="s">
        <v>259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8" t="str">
        <f t="shared" si="10"/>
        <v/>
      </c>
      <c r="BB243" s="18"/>
      <c r="BC243" s="35" t="str">
        <f t="shared" ca="1" si="11"/>
        <v/>
      </c>
      <c r="BD243" s="35">
        <f t="shared" ca="1" si="12"/>
        <v>0</v>
      </c>
    </row>
    <row r="244" spans="2:56">
      <c r="B244" s="9" t="s">
        <v>260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8" t="str">
        <f t="shared" si="10"/>
        <v/>
      </c>
      <c r="BB244" s="18"/>
      <c r="BC244" s="35" t="str">
        <f t="shared" ca="1" si="11"/>
        <v/>
      </c>
      <c r="BD244" s="35">
        <f t="shared" ca="1" si="12"/>
        <v>0</v>
      </c>
    </row>
    <row r="245" spans="2:56">
      <c r="B245" s="7" t="s">
        <v>261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8" t="str">
        <f t="shared" si="10"/>
        <v/>
      </c>
      <c r="BB245" s="18"/>
      <c r="BC245" s="35" t="str">
        <f t="shared" ca="1" si="11"/>
        <v/>
      </c>
      <c r="BD245" s="35">
        <f t="shared" ca="1" si="12"/>
        <v>0</v>
      </c>
    </row>
    <row r="246" spans="2:56">
      <c r="B246" s="9" t="s">
        <v>262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8" t="str">
        <f t="shared" si="10"/>
        <v/>
      </c>
      <c r="BB246" s="18"/>
      <c r="BC246" s="35" t="str">
        <f t="shared" ca="1" si="11"/>
        <v/>
      </c>
      <c r="BD246" s="35">
        <f t="shared" ca="1" si="12"/>
        <v>0</v>
      </c>
    </row>
    <row r="247" spans="2:56">
      <c r="B247" s="7" t="s">
        <v>263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8" t="str">
        <f t="shared" si="10"/>
        <v/>
      </c>
      <c r="BB247" s="18"/>
      <c r="BC247" s="35" t="str">
        <f t="shared" ca="1" si="11"/>
        <v/>
      </c>
      <c r="BD247" s="35">
        <f t="shared" ca="1" si="12"/>
        <v>0</v>
      </c>
    </row>
    <row r="248" spans="2:56">
      <c r="B248" s="9" t="s">
        <v>264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8" t="str">
        <f t="shared" si="10"/>
        <v/>
      </c>
      <c r="BB248" s="18"/>
      <c r="BC248" s="35" t="str">
        <f t="shared" ca="1" si="11"/>
        <v/>
      </c>
      <c r="BD248" s="35">
        <f t="shared" ca="1" si="12"/>
        <v>0</v>
      </c>
    </row>
    <row r="249" spans="2:56">
      <c r="B249" s="7" t="s">
        <v>265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8" t="str">
        <f t="shared" si="10"/>
        <v/>
      </c>
      <c r="BB249" s="18"/>
      <c r="BC249" s="35" t="str">
        <f t="shared" ca="1" si="11"/>
        <v/>
      </c>
      <c r="BD249" s="35">
        <f t="shared" ca="1" si="12"/>
        <v>0</v>
      </c>
    </row>
    <row r="250" spans="2:56">
      <c r="B250" s="9" t="s">
        <v>266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8" t="str">
        <f t="shared" si="10"/>
        <v/>
      </c>
      <c r="BB250" s="18"/>
      <c r="BC250" s="35" t="str">
        <f t="shared" ca="1" si="11"/>
        <v/>
      </c>
      <c r="BD250" s="35">
        <f t="shared" ca="1" si="12"/>
        <v>0</v>
      </c>
    </row>
    <row r="251" spans="2:56">
      <c r="B251" s="7" t="s">
        <v>267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8" t="str">
        <f t="shared" si="10"/>
        <v/>
      </c>
      <c r="BB251" s="18"/>
      <c r="BC251" s="35" t="str">
        <f t="shared" ca="1" si="11"/>
        <v/>
      </c>
      <c r="BD251" s="35">
        <f t="shared" ca="1" si="12"/>
        <v>0</v>
      </c>
    </row>
    <row r="252" spans="2:56">
      <c r="B252" s="9" t="s">
        <v>268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8" t="str">
        <f t="shared" si="10"/>
        <v/>
      </c>
      <c r="BB252" s="18"/>
      <c r="BC252" s="35" t="str">
        <f t="shared" ca="1" si="11"/>
        <v/>
      </c>
      <c r="BD252" s="35">
        <f t="shared" ca="1" si="12"/>
        <v>0</v>
      </c>
    </row>
    <row r="253" spans="2:56">
      <c r="B253" s="7" t="s">
        <v>269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8" t="str">
        <f t="shared" si="10"/>
        <v/>
      </c>
      <c r="BB253" s="18"/>
      <c r="BC253" s="35" t="str">
        <f t="shared" ca="1" si="11"/>
        <v/>
      </c>
      <c r="BD253" s="35">
        <f t="shared" ca="1" si="12"/>
        <v>0</v>
      </c>
    </row>
    <row r="254" spans="2:56">
      <c r="B254" s="9" t="s">
        <v>270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8" t="str">
        <f t="shared" si="10"/>
        <v/>
      </c>
      <c r="BB254" s="18"/>
      <c r="BC254" s="35" t="str">
        <f t="shared" ca="1" si="11"/>
        <v/>
      </c>
      <c r="BD254" s="35">
        <f t="shared" ca="1" si="12"/>
        <v>0</v>
      </c>
    </row>
    <row r="255" spans="2:56">
      <c r="B255" s="7" t="s">
        <v>271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8" t="str">
        <f t="shared" si="10"/>
        <v/>
      </c>
      <c r="BB255" s="18"/>
      <c r="BC255" s="35" t="str">
        <f t="shared" ca="1" si="11"/>
        <v/>
      </c>
      <c r="BD255" s="35">
        <f t="shared" ca="1" si="12"/>
        <v>0</v>
      </c>
    </row>
    <row r="256" spans="2:56">
      <c r="B256" s="9" t="s">
        <v>272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8" t="str">
        <f t="shared" si="10"/>
        <v/>
      </c>
      <c r="BB256" s="18"/>
      <c r="BC256" s="35" t="str">
        <f t="shared" ca="1" si="11"/>
        <v/>
      </c>
      <c r="BD256" s="35">
        <f t="shared" ca="1" si="12"/>
        <v>0</v>
      </c>
    </row>
    <row r="257" spans="2:56">
      <c r="B257" s="7" t="s">
        <v>273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8" t="str">
        <f t="shared" si="10"/>
        <v/>
      </c>
      <c r="BB257" s="18"/>
      <c r="BC257" s="35" t="str">
        <f t="shared" ca="1" si="11"/>
        <v/>
      </c>
      <c r="BD257" s="35">
        <f t="shared" ca="1" si="12"/>
        <v>0</v>
      </c>
    </row>
    <row r="258" spans="2:56">
      <c r="B258" s="9" t="s">
        <v>274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8" t="str">
        <f t="shared" si="10"/>
        <v/>
      </c>
      <c r="BB258" s="18"/>
      <c r="BC258" s="35" t="str">
        <f t="shared" ca="1" si="11"/>
        <v/>
      </c>
      <c r="BD258" s="35">
        <f t="shared" ca="1" si="12"/>
        <v>0</v>
      </c>
    </row>
    <row r="259" spans="2:56">
      <c r="B259" s="7" t="s">
        <v>275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8" t="str">
        <f t="shared" si="10"/>
        <v/>
      </c>
      <c r="BB259" s="18"/>
      <c r="BC259" s="35" t="str">
        <f t="shared" ca="1" si="11"/>
        <v/>
      </c>
      <c r="BD259" s="35">
        <f t="shared" ca="1" si="12"/>
        <v>0</v>
      </c>
    </row>
    <row r="260" spans="2:56">
      <c r="B260" s="9" t="s">
        <v>276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8" t="str">
        <f t="shared" si="10"/>
        <v/>
      </c>
      <c r="BB260" s="18"/>
      <c r="BC260" s="35" t="str">
        <f t="shared" ca="1" si="11"/>
        <v/>
      </c>
      <c r="BD260" s="35">
        <f t="shared" ca="1" si="12"/>
        <v>0</v>
      </c>
    </row>
    <row r="261" spans="2:56">
      <c r="B261" s="7" t="s">
        <v>277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8" t="str">
        <f t="shared" si="10"/>
        <v/>
      </c>
      <c r="BB261" s="18"/>
      <c r="BC261" s="35" t="str">
        <f t="shared" ca="1" si="11"/>
        <v/>
      </c>
      <c r="BD261" s="35">
        <f t="shared" ca="1" si="12"/>
        <v>0</v>
      </c>
    </row>
    <row r="262" spans="2:56">
      <c r="B262" s="9" t="s">
        <v>278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8" t="str">
        <f t="shared" si="10"/>
        <v/>
      </c>
      <c r="BB262" s="18"/>
      <c r="BC262" s="35" t="str">
        <f t="shared" ca="1" si="11"/>
        <v/>
      </c>
      <c r="BD262" s="35">
        <f t="shared" ca="1" si="12"/>
        <v>0</v>
      </c>
    </row>
    <row r="263" spans="2:56">
      <c r="B263" s="7" t="s">
        <v>279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8" t="str">
        <f t="shared" si="10"/>
        <v/>
      </c>
      <c r="BB263" s="18"/>
      <c r="BC263" s="35" t="str">
        <f t="shared" ca="1" si="11"/>
        <v/>
      </c>
      <c r="BD263" s="35">
        <f t="shared" ca="1" si="12"/>
        <v>0</v>
      </c>
    </row>
    <row r="264" spans="2:56">
      <c r="B264" s="9" t="s">
        <v>280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8" t="str">
        <f t="shared" si="10"/>
        <v/>
      </c>
      <c r="BB264" s="18"/>
      <c r="BC264" s="35" t="str">
        <f t="shared" ca="1" si="11"/>
        <v/>
      </c>
      <c r="BD264" s="35">
        <f t="shared" ca="1" si="12"/>
        <v>0</v>
      </c>
    </row>
    <row r="265" spans="2:56">
      <c r="B265" s="7" t="s">
        <v>281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8" t="str">
        <f t="shared" si="10"/>
        <v/>
      </c>
      <c r="BB265" s="18"/>
      <c r="BC265" s="35" t="str">
        <f t="shared" ca="1" si="11"/>
        <v/>
      </c>
      <c r="BD265" s="35">
        <f t="shared" ca="1" si="12"/>
        <v>0</v>
      </c>
    </row>
    <row r="266" spans="2:56">
      <c r="B266" s="9" t="s">
        <v>282</v>
      </c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8" t="str">
        <f t="shared" si="10"/>
        <v/>
      </c>
      <c r="BB266" s="18"/>
      <c r="BC266" s="35" t="str">
        <f t="shared" ca="1" si="11"/>
        <v/>
      </c>
      <c r="BD266" s="35">
        <f t="shared" ca="1" si="12"/>
        <v>0</v>
      </c>
    </row>
  </sheetData>
  <sheetProtection password="CE88" sheet="1" objects="1" scenarios="1"/>
  <protectedRanges>
    <protectedRange sqref="I9:J10" name="Input"/>
    <protectedRange sqref="C17:AZ266" name="Data"/>
  </protectedRanges>
  <mergeCells count="7">
    <mergeCell ref="BA15:BA16"/>
    <mergeCell ref="AG9:AH9"/>
    <mergeCell ref="AG6:AH6"/>
    <mergeCell ref="AG5:AH5"/>
    <mergeCell ref="I9:J9"/>
    <mergeCell ref="I10:J10"/>
    <mergeCell ref="AG8:A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</dc:creator>
  <cp:lastModifiedBy>Wahyu</cp:lastModifiedBy>
  <dcterms:created xsi:type="dcterms:W3CDTF">2011-02-26T01:42:22Z</dcterms:created>
  <dcterms:modified xsi:type="dcterms:W3CDTF">2011-02-26T11:09:24Z</dcterms:modified>
</cp:coreProperties>
</file>