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810" windowHeight="76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6" i="1"/>
  <c r="G7"/>
  <c r="G8"/>
  <c r="G9"/>
  <c r="G10"/>
  <c r="G11"/>
  <c r="G12"/>
  <c r="G13"/>
  <c r="G6"/>
  <c r="G14" s="1"/>
  <c r="H8" s="1"/>
  <c r="H13" l="1"/>
  <c r="H11"/>
  <c r="H9"/>
  <c r="H7"/>
  <c r="H6"/>
  <c r="H12"/>
  <c r="H10"/>
  <c r="H14" l="1"/>
</calcChain>
</file>

<file path=xl/sharedStrings.xml><?xml version="1.0" encoding="utf-8"?>
<sst xmlns="http://schemas.openxmlformats.org/spreadsheetml/2006/main" count="11" uniqueCount="11">
  <si>
    <t>Aspek</t>
  </si>
  <si>
    <t>B</t>
  </si>
  <si>
    <t>C</t>
  </si>
  <si>
    <t>A</t>
  </si>
  <si>
    <t>TOTAL</t>
  </si>
  <si>
    <t>Regression</t>
  </si>
  <si>
    <t>Cross Product</t>
  </si>
  <si>
    <t>b</t>
  </si>
  <si>
    <t>Correlation</t>
  </si>
  <si>
    <t>Sumb. Efektif</t>
  </si>
  <si>
    <t>Sumb. Relatif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</si>
</sst>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72" formatCode="_(* #,##0.0000_);_(* \(#,##0.000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9" fontId="0" fillId="3" borderId="1" xfId="2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9" fontId="0" fillId="2" borderId="1" xfId="0" applyNumberFormat="1" applyFill="1" applyBorder="1"/>
    <xf numFmtId="172" fontId="0" fillId="3" borderId="1" xfId="1" applyNumberFormat="1" applyFont="1" applyFill="1" applyBorder="1"/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"/>
  <sheetViews>
    <sheetView tabSelected="1" zoomScale="145" zoomScaleNormal="145" workbookViewId="0">
      <selection activeCell="D4" sqref="D4"/>
    </sheetView>
  </sheetViews>
  <sheetFormatPr defaultRowHeight="15"/>
  <cols>
    <col min="1" max="1" width="9.140625" style="1"/>
    <col min="4" max="4" width="14.85546875" customWidth="1"/>
    <col min="5" max="5" width="10" customWidth="1"/>
    <col min="6" max="6" width="12" customWidth="1"/>
    <col min="7" max="7" width="13.42578125" customWidth="1"/>
    <col min="8" max="8" width="14.42578125" customWidth="1"/>
  </cols>
  <sheetData>
    <row r="3" spans="1:9">
      <c r="G3" s="11"/>
    </row>
    <row r="5" spans="1:9" s="1" customFormat="1">
      <c r="A5" s="2"/>
      <c r="B5" s="2" t="s">
        <v>0</v>
      </c>
      <c r="C5" s="2" t="s">
        <v>7</v>
      </c>
      <c r="D5" s="2" t="s">
        <v>6</v>
      </c>
      <c r="E5" s="2" t="s">
        <v>5</v>
      </c>
      <c r="F5" s="2" t="s">
        <v>8</v>
      </c>
      <c r="G5" s="2" t="s">
        <v>9</v>
      </c>
      <c r="H5" s="2" t="s">
        <v>10</v>
      </c>
    </row>
    <row r="6" spans="1:9">
      <c r="A6" s="3">
        <v>1</v>
      </c>
      <c r="B6" s="4" t="s">
        <v>3</v>
      </c>
      <c r="C6" s="4">
        <v>0.61799999999999999</v>
      </c>
      <c r="D6" s="4">
        <v>787.2</v>
      </c>
      <c r="E6" s="4">
        <v>1276.5450000000001</v>
      </c>
      <c r="F6" s="10">
        <v>0.91500000000000004</v>
      </c>
      <c r="G6" s="5">
        <f>ABS(C6*D6*($F$6^2))/$E$6</f>
        <v>0.31906533287898192</v>
      </c>
      <c r="H6" s="5">
        <f>G6/$G$14</f>
        <v>0.38102518250439066</v>
      </c>
      <c r="I6" t="e">
        <f>IF</f>
        <v>#NAME?</v>
      </c>
    </row>
    <row r="7" spans="1:9">
      <c r="A7" s="3">
        <v>2</v>
      </c>
      <c r="B7" s="4" t="s">
        <v>1</v>
      </c>
      <c r="C7" s="4">
        <v>0.27</v>
      </c>
      <c r="D7" s="4">
        <v>1232.56</v>
      </c>
      <c r="E7" s="4"/>
      <c r="F7" s="4"/>
      <c r="G7" s="5">
        <f t="shared" ref="G7:G13" si="0">ABS(C7*D7*($F$6^2))/$E$6</f>
        <v>0.2182618806387554</v>
      </c>
      <c r="H7" s="5">
        <f t="shared" ref="H7:H13" si="1">G7/$G$14</f>
        <v>0.26064653327811155</v>
      </c>
    </row>
    <row r="8" spans="1:9">
      <c r="A8" s="3">
        <v>3</v>
      </c>
      <c r="B8" s="4" t="s">
        <v>2</v>
      </c>
      <c r="C8" s="4">
        <v>0.31</v>
      </c>
      <c r="D8" s="4">
        <v>1475.84</v>
      </c>
      <c r="E8" s="4"/>
      <c r="F8" s="4"/>
      <c r="G8" s="5">
        <f t="shared" si="0"/>
        <v>0.3000592573234786</v>
      </c>
      <c r="H8" s="5">
        <f t="shared" si="1"/>
        <v>0.35832828421749774</v>
      </c>
    </row>
    <row r="9" spans="1:9">
      <c r="A9" s="3">
        <v>4</v>
      </c>
      <c r="B9" s="4"/>
      <c r="C9" s="4"/>
      <c r="D9" s="4"/>
      <c r="E9" s="4"/>
      <c r="F9" s="4"/>
      <c r="G9" s="5">
        <f t="shared" si="0"/>
        <v>0</v>
      </c>
      <c r="H9" s="5">
        <f t="shared" si="1"/>
        <v>0</v>
      </c>
    </row>
    <row r="10" spans="1:9">
      <c r="A10" s="3">
        <v>5</v>
      </c>
      <c r="B10" s="4"/>
      <c r="C10" s="4"/>
      <c r="D10" s="4"/>
      <c r="E10" s="4"/>
      <c r="F10" s="4"/>
      <c r="G10" s="5">
        <f t="shared" si="0"/>
        <v>0</v>
      </c>
      <c r="H10" s="5">
        <f t="shared" si="1"/>
        <v>0</v>
      </c>
    </row>
    <row r="11" spans="1:9">
      <c r="A11" s="3">
        <v>6</v>
      </c>
      <c r="B11" s="4"/>
      <c r="C11" s="4"/>
      <c r="D11" s="4"/>
      <c r="E11" s="4"/>
      <c r="F11" s="4"/>
      <c r="G11" s="5">
        <f t="shared" si="0"/>
        <v>0</v>
      </c>
      <c r="H11" s="5">
        <f t="shared" si="1"/>
        <v>0</v>
      </c>
    </row>
    <row r="12" spans="1:9">
      <c r="A12" s="3">
        <v>7</v>
      </c>
      <c r="B12" s="4"/>
      <c r="C12" s="4"/>
      <c r="D12" s="4"/>
      <c r="E12" s="4"/>
      <c r="F12" s="4"/>
      <c r="G12" s="5">
        <f t="shared" si="0"/>
        <v>0</v>
      </c>
      <c r="H12" s="5">
        <f t="shared" si="1"/>
        <v>0</v>
      </c>
    </row>
    <row r="13" spans="1:9">
      <c r="A13" s="3">
        <v>8</v>
      </c>
      <c r="B13" s="4"/>
      <c r="C13" s="4"/>
      <c r="D13" s="4"/>
      <c r="E13" s="4"/>
      <c r="F13" s="4"/>
      <c r="G13" s="5">
        <f t="shared" si="0"/>
        <v>0</v>
      </c>
      <c r="H13" s="5">
        <f t="shared" si="1"/>
        <v>0</v>
      </c>
    </row>
    <row r="14" spans="1:9">
      <c r="A14" s="6" t="s">
        <v>4</v>
      </c>
      <c r="B14" s="7"/>
      <c r="C14" s="7"/>
      <c r="D14" s="7"/>
      <c r="E14" s="7"/>
      <c r="F14" s="8"/>
      <c r="G14" s="9">
        <f>SUM(G6:G13)</f>
        <v>0.83738647084121598</v>
      </c>
      <c r="H14" s="9">
        <f>SUM(H6:H13)</f>
        <v>1</v>
      </c>
    </row>
  </sheetData>
  <mergeCells count="1">
    <mergeCell ref="A14:F14"/>
  </mergeCells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Wahyu Widhiarso</dc:creator>
  <cp:keywords>Sumbangan Efektif</cp:keywords>
  <cp:lastModifiedBy>Wahyu Widhiarso</cp:lastModifiedBy>
  <dcterms:created xsi:type="dcterms:W3CDTF">2011-06-01T17:50:50Z</dcterms:created>
  <dcterms:modified xsi:type="dcterms:W3CDTF">2011-06-01T18:05:32Z</dcterms:modified>
</cp:coreProperties>
</file>